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OPCI DIO" sheetId="1" r:id="rId1"/>
    <sheet name="PRIHODI I RASHODI" sheetId="2" r:id="rId2"/>
    <sheet name="POSEBNI DIO" sheetId="3" r:id="rId3"/>
    <sheet name="PLAN.RAZV.PROGRAMA" sheetId="4" r:id="rId4"/>
  </sheets>
  <definedNames/>
  <calcPr fullCalcOnLoad="1"/>
</workbook>
</file>

<file path=xl/sharedStrings.xml><?xml version="1.0" encoding="utf-8"?>
<sst xmlns="http://schemas.openxmlformats.org/spreadsheetml/2006/main" count="1368" uniqueCount="391">
  <si>
    <t/>
  </si>
  <si>
    <t>REBALANS</t>
  </si>
  <si>
    <t>PROJEKCIJA</t>
  </si>
  <si>
    <t>INDEKS</t>
  </si>
  <si>
    <t>1</t>
  </si>
  <si>
    <t>BROJ KONTA</t>
  </si>
  <si>
    <t>2020</t>
  </si>
  <si>
    <t>2021</t>
  </si>
  <si>
    <t>2/1</t>
  </si>
  <si>
    <t>3/2</t>
  </si>
  <si>
    <t>3/1</t>
  </si>
  <si>
    <t>A. RAČUN PRIHODA I RASHODA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</si>
  <si>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</si>
  <si>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</si>
  <si>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</si>
  <si>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</si>
  <si>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</si>
  <si>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</si>
  <si>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</si>
  <si>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>Rashodi za nabavu nefinancijske imovine</t>
  </si>
  <si>
    <t>RAZLIKA − MANJAK</t>
  </si>
  <si>
    <t>B. RAČUN ZADUŽIVANJA / FINANCIRANJA</t>
  </si>
  <si>
    <t>5</t>
  </si>
  <si>
    <t>Izdaci za financijsku imovinu i otplate zajmova</t>
  </si>
  <si>
    <t>VRSTA PRIHODA / PRIMITAKA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</si>
  <si>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</si>
  <si>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</si>
  <si>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</si>
  <si>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</si>
  <si>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</si>
  <si>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</si>
  <si>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</si>
  <si>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</si>
  <si>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</si>
  <si>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</si>
  <si>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</si>
  <si>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</si>
  <si>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</si>
  <si>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</si>
  <si>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635</t>
  </si>
  <si>
    <t xml:space="preserve">Pomoći izravnanja za decentralizirane funkcije                                                      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</si>
  <si>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</si>
  <si>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</si>
  <si>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</si>
  <si>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</si>
  <si>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</si>
  <si>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</si>
  <si>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</si>
  <si>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</si>
  <si>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</si>
  <si>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</si>
  <si>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</si>
  <si>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</si>
  <si>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</si>
  <si>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</si>
  <si>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</si>
  <si>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</si>
  <si>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</si>
  <si>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 xml:space="preserve">Komunalni doprinosi i naknade                                                                       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</si>
  <si>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</si>
  <si>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</si>
  <si>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</si>
  <si>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</si>
  <si>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</si>
  <si>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</si>
  <si>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</si>
  <si>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</si>
  <si>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</si>
  <si>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</si>
  <si>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</si>
  <si>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</si>
  <si>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</si>
  <si>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</si>
  <si>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</si>
  <si>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</si>
  <si>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</si>
  <si>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</si>
  <si>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</si>
  <si>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</si>
  <si>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</si>
  <si>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</si>
  <si>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</si>
  <si>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</si>
  <si>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</si>
  <si>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</si>
  <si>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</si>
  <si>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</si>
  <si>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</si>
  <si>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</si>
  <si>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</si>
  <si>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</si>
  <si>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</si>
  <si>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</si>
  <si>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</si>
  <si>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</si>
  <si>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</si>
  <si>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 xml:space="preserve">Naknade troškova osobama izvan radnog odnosa                                                        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</si>
  <si>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</si>
  <si>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</si>
  <si>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</si>
  <si>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</si>
  <si>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</si>
  <si>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</si>
  <si>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36</t>
  </si>
  <si>
    <t>Pomoći dane u inozemstvo i unutar općeg proračuna</t>
  </si>
  <si>
    <t>366</t>
  </si>
  <si>
    <t>Pomoći proračunskim korisnicima drugih proračuna</t>
  </si>
  <si>
    <t>368</t>
  </si>
  <si>
    <t>Pomoći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</si>
  <si>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</si>
  <si>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</si>
  <si>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</si>
  <si>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</si>
  <si>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</si>
  <si>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</si>
  <si>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</si>
  <si>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</si>
  <si>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383</t>
  </si>
  <si>
    <t>Kazne, penali i naknade štete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</si>
  <si>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</si>
  <si>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</si>
  <si>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</si>
  <si>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</si>
  <si>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</si>
  <si>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</si>
  <si>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</si>
  <si>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</si>
  <si>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</si>
  <si>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</si>
  <si>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</si>
  <si>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</si>
  <si>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</si>
  <si>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</si>
  <si>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</si>
  <si>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</si>
  <si>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</si>
  <si>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</si>
  <si>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</si>
  <si>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</si>
  <si>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</si>
  <si>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</si>
  <si>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51</t>
  </si>
  <si>
    <t>Izdaci za dane zajmove i depozite</t>
  </si>
  <si>
    <t>516</t>
  </si>
  <si>
    <t>Izdaci za dane zajmove trgovačkim društvima i obrtnicima izvan javnog sektora</t>
  </si>
  <si>
    <t xml:space="preserve">C. RASPOLOŽIVA SREDSTVA IZ PRETHODNIH GODINA  </t>
  </si>
  <si>
    <t>9</t>
  </si>
  <si>
    <t xml:space="preserve">Vlastiti izvori                                                                                     </t>
  </si>
  <si>
    <t>92</t>
  </si>
  <si>
    <t>Rezultat poslovanja</t>
  </si>
  <si>
    <t>922</t>
  </si>
  <si>
    <t>Višak/manjak prihoda</t>
  </si>
  <si>
    <t>Razdjel 001 JEDINSTVENI UPRAVNI ODJEL</t>
  </si>
  <si>
    <t>Glava 00101 PREDSTAVNIČKA I IZVRŠNA TIJELA</t>
  </si>
  <si>
    <t>Program 1001 RAD OPĆINSKOG VIJEĆA</t>
  </si>
  <si>
    <t>Aktivnost A100001 Redovna djelatnost</t>
  </si>
  <si>
    <t>Izvor 1.1. OPĆI PRIHODI I PRIMICI</t>
  </si>
  <si>
    <t>Izvor 5.3. POMOĆI- EU sredstva</t>
  </si>
  <si>
    <t>Aktivnost A100002 Rad političkih stranaka</t>
  </si>
  <si>
    <t>Aktivnost A100003 Pomoć udrugama i organizacijama građana</t>
  </si>
  <si>
    <t>Izvor 6.1. DONACIJE</t>
  </si>
  <si>
    <t>Glava 00102 JEDINSTVENI UPRAVNI ODJEL</t>
  </si>
  <si>
    <t>Aktivnost A100001 Financiranje redovne djelatnosti</t>
  </si>
  <si>
    <t>Izvor 4.1. PRIHODI ZA POSEBNE NAMJENE</t>
  </si>
  <si>
    <t>Izvor 5.1. POMOĆI</t>
  </si>
  <si>
    <t>Kapitalni projekt K100003 Nabava dugotrajne imovine</t>
  </si>
  <si>
    <t>Izvor 7.1. PRIHODI OD PRODAJE NEFINANCIJSKE IMOVINE</t>
  </si>
  <si>
    <t>Kapitalni projekt K100004 Arhitektonski, idejni i ostali projekti</t>
  </si>
  <si>
    <t>Tekući projekt T100002 Održavanje zgrada i opreme</t>
  </si>
  <si>
    <t>Aktivnost A100001 Troškovi djelatnika komunalnog pogona</t>
  </si>
  <si>
    <t>Kapitalni projekt K100002 Nabava opreme</t>
  </si>
  <si>
    <t>Tekući projekt T100003 Održavanje postojeće opreme</t>
  </si>
  <si>
    <t>Aktivnost A100001 Održavanje javnih površina</t>
  </si>
  <si>
    <t>Izvor 3.1. VLASTITI PRIHODI</t>
  </si>
  <si>
    <t>Aktivnost A100003 Održavanje nerazvrstanih cesta</t>
  </si>
  <si>
    <t>Aktivnost A100004 Održavanje javne rasvjete</t>
  </si>
  <si>
    <t>Aktivnost A100005 Održavanje kanalizacije</t>
  </si>
  <si>
    <t>Aktivnost A100006 Održavanje i uređenje plaža</t>
  </si>
  <si>
    <t>Aktivnost A100007 Održavanje i uređenje groblja</t>
  </si>
  <si>
    <t>Aktivnost A100008 Usluge komunalnog poduzeća</t>
  </si>
  <si>
    <t>Kapitalni projekt K100022 Nabava komunalne opreme</t>
  </si>
  <si>
    <t xml:space="preserve">Kapitalni projekt K100023 Nabava urbane opreme  </t>
  </si>
  <si>
    <t>Kapitalni projekt K100024 Nabava medicinske opreme</t>
  </si>
  <si>
    <t>Tekući projekt T100008 Deratizacija i dezinsekcija</t>
  </si>
  <si>
    <t>Tekući projekt T100010 Održavanje građevinskih objekata</t>
  </si>
  <si>
    <t xml:space="preserve">Aktivnost A100001 Kanalizacija Gradac-Brist-Podaca  </t>
  </si>
  <si>
    <t>Aktivnost A100002 Izgradnja cesta i šetnica</t>
  </si>
  <si>
    <t>Aktivnost A100003 Ostali građevinski objekti</t>
  </si>
  <si>
    <t>Kapitalni projekt K100001 Izgradnja javne rasvjete Gradac</t>
  </si>
  <si>
    <t>Kapitalni projekt K100019 Zaobilaznica Gornja vala Drvenik</t>
  </si>
  <si>
    <t>Kapitalni projekt K100023 Izgradnja kanalizacije u Zaostrogu</t>
  </si>
  <si>
    <t>Kapitalni projekt K100034 Izgradnja javne rasvjete u Zaostrogu</t>
  </si>
  <si>
    <t>Kapitalni projekt K100037 Izgradnja javne rasvjete u Podaci</t>
  </si>
  <si>
    <t>Kapitalni projekt K100040 Izgradnja javne rasvjete u Drveniku</t>
  </si>
  <si>
    <t>Kapitalni projekt K100041 Izgradnja javne rasvjete u Bristu</t>
  </si>
  <si>
    <t xml:space="preserve">Kapitalni projekt K100047 Izgradnja dijela kanalizadije u Gradcu </t>
  </si>
  <si>
    <t>Kapitalni projekt K100057 Izgradnja lungo mare Vodice-Gospica u Gradacu</t>
  </si>
  <si>
    <t>Kapitalni projekt K100059 Izgradnja lungo mare Gornja vala-Lučica Drvenik</t>
  </si>
  <si>
    <t>Kapitalni projekt K100064 Izgradnja ostalih građevinskih objekata</t>
  </si>
  <si>
    <t>Kapitalni projekt K100066 LED rasvjeta</t>
  </si>
  <si>
    <t>Kapitalni projekt K100070 Uređenje Šetnice Bošac-postavljanje dodatnih sadržaja i elemenata pristupačnosti invalidima</t>
  </si>
  <si>
    <t>Kapitalni projekt K100071 Rekonstrukcija igrališta u Drveniku</t>
  </si>
  <si>
    <t>Kapitalni projekt K100072 Izgradnja trga Soline u Gradac</t>
  </si>
  <si>
    <t>Kapitalni projekt K100073 Izgradnja nogostupa od centra Zaostroga do Kapeći</t>
  </si>
  <si>
    <t>Kapitalni projekt K100074 Izgradnja nogostupa od Studenca do Vodica</t>
  </si>
  <si>
    <t>Kapitalni projekt K100075 Produljenje lungo mare Lučki brig-Dubravice</t>
  </si>
  <si>
    <t>Kapitalni projekt K100076 Izgradnja protupožarnih puteva</t>
  </si>
  <si>
    <t>Kapitalni projekt K100077 Izgradnja parkinga istočno od Studenca u Bristu</t>
  </si>
  <si>
    <t>Kapitalni projekt K100078 Pješačko kolna prometnica Drvenik, Gornja vala</t>
  </si>
  <si>
    <t>Aktivnost A100001 Izrada urbanističkog plana</t>
  </si>
  <si>
    <t>Kapitalni projekt K100003 Izmjene Prostornog plana</t>
  </si>
  <si>
    <t>Aktivnost A100001 Rad dobrovoljnog vatrogasnog društva</t>
  </si>
  <si>
    <t>Aktivnost A100002 Smještaj i ishrana policajaca</t>
  </si>
  <si>
    <t>Aktivnost A100003 Donacija gorskoj službi spašavanja</t>
  </si>
  <si>
    <t>Tekući projekt T100005 Vođenje poslova zaštite na radu</t>
  </si>
  <si>
    <t>Aktivnost A100001 Sufinanciranje prijevoza učenika</t>
  </si>
  <si>
    <t>Aktivnost A100002 Donacije OŠ Gradac</t>
  </si>
  <si>
    <t>Aktivnost A100003 Stipendije</t>
  </si>
  <si>
    <t>Aktivnost A100004 Ostale kulturne udruge</t>
  </si>
  <si>
    <t>Aktivnost A100005 Potpore za javne potrebe u kulturi</t>
  </si>
  <si>
    <t>Aktivnost A100006 Potpore za manifestacije</t>
  </si>
  <si>
    <t>Tekući projekt T100002 Financiranje knjige Bitke kod Gradca</t>
  </si>
  <si>
    <t>Aktivnost A10001 Poticanje rada sportskih udruga</t>
  </si>
  <si>
    <t>Aktivnost A100001 Potpore vjerskim zajednicama</t>
  </si>
  <si>
    <t>Aktivnost A100001 Pomoć socijalno ugroženim obiteljima</t>
  </si>
  <si>
    <t>Aktivnost A100002 Djelatnost crvenog križa</t>
  </si>
  <si>
    <t>Aktivnost A100003 Pomoć djeci poginuluh branitelja</t>
  </si>
  <si>
    <t>Aktivnost A100005 Poticaji za povratnike iz inozemstva-osobe mlađe od 40 godina</t>
  </si>
  <si>
    <t>Aktivnost A10004 Naknade za novorođenčad</t>
  </si>
  <si>
    <t>Glava 00103 PREDŠKOLSKE USTANOVE</t>
  </si>
  <si>
    <t>Program 1001 PREDŠKOLSKI ODGOJ</t>
  </si>
  <si>
    <t xml:space="preserve">Aktivnost A100001 Rad Djećijeg vrtića Gradac </t>
  </si>
  <si>
    <t>Aktivnost A100002  Projekt" Gradac za mlade obitelji"</t>
  </si>
  <si>
    <t>30550 DJEČIJI VRTIĆ GRADAC</t>
  </si>
  <si>
    <t>Korisnik 02 DJEČIJI VRTIĆ GRADAC</t>
  </si>
  <si>
    <t>Izvor 3.2. VLASTITI PRIHOD-PK</t>
  </si>
  <si>
    <t>Izvor 5.2. POMOĆI-PK</t>
  </si>
  <si>
    <t>Glava 00104 KNJIŽNICA</t>
  </si>
  <si>
    <t>30576 KNJIŽNICA HRVATSKA SLOGA</t>
  </si>
  <si>
    <t>Program 1001 KNJIŽNICA HRVATSKA SLOGA GRADAC</t>
  </si>
  <si>
    <t>Korisnik 03 KNJIŽNICA HRVATSKA SLOGA</t>
  </si>
  <si>
    <t>Kapitalni projekt K100002 Nabava knjiga</t>
  </si>
  <si>
    <t>Članak 4.</t>
  </si>
  <si>
    <t>Opći cilj: Manifestiranje održivog razvoja Općine kroz poboljšanja kvaliteta i standarda života stanovništva</t>
  </si>
  <si>
    <t xml:space="preserve">pokazatelj </t>
  </si>
  <si>
    <t>polazna</t>
  </si>
  <si>
    <t>ciljana</t>
  </si>
  <si>
    <t xml:space="preserve">ciljana </t>
  </si>
  <si>
    <t>Program</t>
  </si>
  <si>
    <t>Aktivnost</t>
  </si>
  <si>
    <t>Plan za 2019.</t>
  </si>
  <si>
    <t>Plan za  2020.</t>
  </si>
  <si>
    <t>Plan za 2021.</t>
  </si>
  <si>
    <t>rezultata</t>
  </si>
  <si>
    <t>vrijednost</t>
  </si>
  <si>
    <t>Program 03 1003</t>
  </si>
  <si>
    <t>A 100001</t>
  </si>
  <si>
    <t>Izgradnja objekata i uređaja</t>
  </si>
  <si>
    <t>Kanalizacija</t>
  </si>
  <si>
    <t xml:space="preserve">izgradnja </t>
  </si>
  <si>
    <t>komunalne infrastrukture</t>
  </si>
  <si>
    <t>Gradac-Brist-Podaca</t>
  </si>
  <si>
    <t>kanalizacijske mreže</t>
  </si>
  <si>
    <t>Posebni cilj:</t>
  </si>
  <si>
    <t>A 100002</t>
  </si>
  <si>
    <t xml:space="preserve">Unapređenje temeljnih </t>
  </si>
  <si>
    <t xml:space="preserve">Izgradnja </t>
  </si>
  <si>
    <t>vrijednosti ulaganjem u</t>
  </si>
  <si>
    <t>cesta i šetnica</t>
  </si>
  <si>
    <t>šetnica u m</t>
  </si>
  <si>
    <t>komunalnu infrastrukturu</t>
  </si>
  <si>
    <t>K 100001</t>
  </si>
  <si>
    <t xml:space="preserve">Izgradnja javne rasvjete </t>
  </si>
  <si>
    <t>u Gradcu</t>
  </si>
  <si>
    <t>broj rasvjetnih tijela</t>
  </si>
  <si>
    <t>K 100019</t>
  </si>
  <si>
    <t>Zaobilaznica Gornja vala</t>
  </si>
  <si>
    <t>izgrađena</t>
  </si>
  <si>
    <t>Drvenik</t>
  </si>
  <si>
    <t>cesta u m</t>
  </si>
  <si>
    <t>K 100023</t>
  </si>
  <si>
    <t>Izgradnja kanalizacije</t>
  </si>
  <si>
    <t>u Zaostrogu</t>
  </si>
  <si>
    <t>kanalizacija</t>
  </si>
  <si>
    <t>K 100034</t>
  </si>
  <si>
    <t>K 100037</t>
  </si>
  <si>
    <t>Izgradnja javne rasvjete</t>
  </si>
  <si>
    <t>u Podaci</t>
  </si>
  <si>
    <t>K 100040</t>
  </si>
  <si>
    <t>u Drveniku</t>
  </si>
  <si>
    <t>K 100041</t>
  </si>
  <si>
    <t>u Bristu</t>
  </si>
  <si>
    <t>K 100047</t>
  </si>
  <si>
    <t>Izgradnja dijela</t>
  </si>
  <si>
    <t>kanalizacije u Gradcu</t>
  </si>
  <si>
    <t>K 100057</t>
  </si>
  <si>
    <t xml:space="preserve">Izgradnja lungo mare </t>
  </si>
  <si>
    <t>Vodice - Gospica, Gradac</t>
  </si>
  <si>
    <t>K100059</t>
  </si>
  <si>
    <t>dužina</t>
  </si>
  <si>
    <t>Gornja vala - Lučica, Drvenik</t>
  </si>
  <si>
    <t>šetnice u m</t>
  </si>
  <si>
    <t>K 100066</t>
  </si>
  <si>
    <t>LED rasvjeta</t>
  </si>
  <si>
    <t>kom</t>
  </si>
  <si>
    <t>K 100070</t>
  </si>
  <si>
    <t>Šetnica Bošac Gradac</t>
  </si>
  <si>
    <t>postavljanje dodat.sadr.</t>
  </si>
  <si>
    <t>K 100071</t>
  </si>
  <si>
    <t>Rekonstrukcija igrališta</t>
  </si>
  <si>
    <t>rekonstrukcija</t>
  </si>
  <si>
    <t>m2</t>
  </si>
  <si>
    <t>K 100072</t>
  </si>
  <si>
    <t xml:space="preserve">Izgradnja trga </t>
  </si>
  <si>
    <t xml:space="preserve">rekonstrukcija </t>
  </si>
  <si>
    <t>Soline u Gradcu</t>
  </si>
  <si>
    <t>K 100073</t>
  </si>
  <si>
    <t>Izgradnja nogostupa od</t>
  </si>
  <si>
    <t>izgrađen</t>
  </si>
  <si>
    <t>centra Zaostroga do Kapeći</t>
  </si>
  <si>
    <t>nogostup u m</t>
  </si>
  <si>
    <t>K 100074</t>
  </si>
  <si>
    <t>Studenca do Vodica</t>
  </si>
  <si>
    <t>K 100075</t>
  </si>
  <si>
    <t>Produljenje lungo mare</t>
  </si>
  <si>
    <t>izgrađeno</t>
  </si>
  <si>
    <t>Lučki brig - Dubravice</t>
  </si>
  <si>
    <t>lungo mare u m</t>
  </si>
  <si>
    <t>K 100076</t>
  </si>
  <si>
    <t>Izgradnja</t>
  </si>
  <si>
    <t>zemljani radovi</t>
  </si>
  <si>
    <t>protupožarnih puteva</t>
  </si>
  <si>
    <t>puteva u m</t>
  </si>
  <si>
    <t>K 100077</t>
  </si>
  <si>
    <t>Izgradnja parkinga istočno</t>
  </si>
  <si>
    <t>broj</t>
  </si>
  <si>
    <t>od Studenca u Bristu</t>
  </si>
  <si>
    <t>parking mjesta</t>
  </si>
  <si>
    <t>K100078</t>
  </si>
  <si>
    <t>Pješačko kolna prometnica</t>
  </si>
  <si>
    <t>Drvenik, Gornja vala</t>
  </si>
  <si>
    <t>Članak 5.</t>
  </si>
  <si>
    <t>službenom glasilu Općine Gradac "Službeni glasnik".</t>
  </si>
  <si>
    <t>KLASA: 022-05/19-01/22</t>
  </si>
  <si>
    <t>URBROJ: 2147/04/19-01</t>
  </si>
  <si>
    <t>Gradac, 27. lipnja 2019. godine</t>
  </si>
  <si>
    <t>PREDSJEDNICA OPĆINSKOG VIJEĆA</t>
  </si>
  <si>
    <t>Monika Stipić</t>
  </si>
  <si>
    <t>Članak 4. se mijenja u dijelu koji se odnosi na 2019. i 2020. godinu kako slijedi:</t>
  </si>
  <si>
    <t>Na temelju odredbi članka 39. Zakona o proračunu ("Narodne novine broj 87/08, 136/12, 15/15 ) i članka 21.Statuta Općine Gradac ("Službeni glasnik" broj 06/18-pročišćeni tekst)</t>
  </si>
  <si>
    <t>Općinsko vijeće Općine Gradac,na sijednici održanoj 27. lipnja 2019.godine, donijelo je:</t>
  </si>
  <si>
    <t xml:space="preserve">                                                                                   Članak 1.</t>
  </si>
  <si>
    <t>I.OPĆI DIO PRORAČUNA</t>
  </si>
  <si>
    <t>U Proračunu Općine Gradac za 2019.godinu i projekcije za 2020. i 2021.godinu ("Službeni glasnik broj 25/18 ) u članku 1. mijenja se račun prihoda i rashoda</t>
  </si>
  <si>
    <t>A.</t>
  </si>
  <si>
    <t>RAČUN PRIHODA I RASHODA</t>
  </si>
  <si>
    <t>B.</t>
  </si>
  <si>
    <t>RAČUN ZADUŽIVANJA / FINANCIRANJA</t>
  </si>
  <si>
    <t>Primici od financijske imovine i zaduživanja</t>
  </si>
  <si>
    <t>NETO ZADUŽIVANJE/FINANCIRANJE</t>
  </si>
  <si>
    <t>C.</t>
  </si>
  <si>
    <t>RASPOLOŽIVA SREDSTVA IZ PRETHODNIH GODINA</t>
  </si>
  <si>
    <t>VIŠAK IZ PRETHODNIH GODINA (OPĆINA GRADAC)</t>
  </si>
  <si>
    <t>MANJAK IZ PRETHODNIH GODINA (korisnici - DJEČJI VRTIĆ I OPĆINSKA KNJIŽNICA)</t>
  </si>
  <si>
    <t>VIŠAK/MANJAK + NETO ZADUŽIVANJA/FINANCIRANJA + RASPOLOŽIVA SREDSTVA IZ PRETHODNIH GODINA</t>
  </si>
  <si>
    <t>UKUPNI PRIHODI</t>
  </si>
  <si>
    <t>UKUPNI RASHODI</t>
  </si>
  <si>
    <t>VRSTA RASHODA/IZDATAKA</t>
  </si>
  <si>
    <t xml:space="preserve">                        Članak 2.</t>
  </si>
  <si>
    <t>Članak 2. se mijenja i glasi: Prihodi i primici i rashodi i izdaci prema ekonomskoj klasifikaciji iskazani su u Računu prihoda i rashoda kako slijedi:</t>
  </si>
  <si>
    <t>Članak 3.</t>
  </si>
  <si>
    <t>II.POSEBNI DIO PRORAČUNA</t>
  </si>
  <si>
    <t>Rashodi i izdaci razvrstani prema organizacijskoj i programskoj klasifikaciji te izvorima financiranja u Posebnom dijelu proračuna iskazani su kako slijedi:</t>
  </si>
  <si>
    <t xml:space="preserve">SVEUKUPNO RASHODI / IZDACI </t>
  </si>
  <si>
    <t>Program 1002 REDOVNA DJELATNOST</t>
  </si>
  <si>
    <t>Program 1003 RAD KOMUNALNOG POGONA</t>
  </si>
  <si>
    <t>Program 1004 ODRŽAVANJA I UREĐENJA KOMUNALNE INFRASTRUKTURE</t>
  </si>
  <si>
    <t>Program 1005 IZGRADNJA OBJEKATA I UREĐAJA KOMUNALNE INFRASTRUKTURE</t>
  </si>
  <si>
    <t>Program 1006 PROSTORNO PLANIRANJE</t>
  </si>
  <si>
    <t>Program 1007 PROTUPOŽARNA ZAŠTITA I SIGURNOST</t>
  </si>
  <si>
    <t>Program 1008 ŠKOLSTVO I OBRAZOVANJE</t>
  </si>
  <si>
    <t>Program 1009 POTICANJE RADA KULTURNIH UDRUGA</t>
  </si>
  <si>
    <t>Program 1010 OČUVANJE KULTURNE BAŠTINE</t>
  </si>
  <si>
    <t>Program 1011 PROGRAM SPORTA I REKREACIJE</t>
  </si>
  <si>
    <t>Program 1012 RAD VJERSKIH ZAJEDNICA</t>
  </si>
  <si>
    <t>Program 1013 PROGRAM SOCIJALNE SKRBI</t>
  </si>
  <si>
    <t>IZMJENE I DOPUNE PLANA RAZVOJNIH PROGRAMA OPĆINE GRADAC ZA RAZDOBLJE OD 2019.-2021.GOD.</t>
  </si>
  <si>
    <t>PRVE IZMJENE I DOPUNE PRORAČUNA ZA 2019.GOD.</t>
  </si>
  <si>
    <t xml:space="preserve">                                                                                                                                               I PROJEKCIJA ZA 2020. i 2021. GODINU</t>
  </si>
  <si>
    <t xml:space="preserve">Prve izmjene i dopune Proračuna općine Gradac  za 2019. godinu i projekcija za 2020 - 2021. stupaju na snagu osmog dana od dana objave u </t>
  </si>
  <si>
    <t>koji se odnosi na 2019. god. te projekcije za 2020.god. i to kako slijedi: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</si>
</sst>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0.0%"/>
    <numFmt numFmtId="166" formatCode="[$-41A]d\.\ mmmm\ yyyy\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b/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0" fontId="4" fillId="39" borderId="0" xfId="0" applyFont="1" applyFill="1" applyAlignment="1">
      <alignment/>
    </xf>
    <xf numFmtId="4" fontId="4" fillId="39" borderId="0" xfId="0" applyNumberFormat="1" applyFont="1" applyFill="1" applyAlignment="1">
      <alignment/>
    </xf>
    <xf numFmtId="0" fontId="0" fillId="0" borderId="0" xfId="0" applyAlignment="1">
      <alignment wrapText="1"/>
    </xf>
    <xf numFmtId="0" fontId="3" fillId="40" borderId="0" xfId="0" applyFont="1" applyFill="1" applyAlignment="1">
      <alignment/>
    </xf>
    <xf numFmtId="4" fontId="3" fillId="40" borderId="0" xfId="0" applyNumberFormat="1" applyFont="1" applyFill="1" applyAlignment="1">
      <alignment/>
    </xf>
    <xf numFmtId="0" fontId="4" fillId="41" borderId="0" xfId="0" applyFont="1" applyFill="1" applyAlignment="1">
      <alignment/>
    </xf>
    <xf numFmtId="4" fontId="4" fillId="41" borderId="0" xfId="0" applyNumberFormat="1" applyFont="1" applyFill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29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5" xfId="0" applyFont="1" applyBorder="1" applyAlignment="1">
      <alignment/>
    </xf>
    <xf numFmtId="0" fontId="55" fillId="0" borderId="16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16" xfId="0" applyNumberFormat="1" applyFont="1" applyBorder="1" applyAlignment="1">
      <alignment/>
    </xf>
    <xf numFmtId="0" fontId="55" fillId="0" borderId="16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0" fillId="0" borderId="16" xfId="0" applyBorder="1" applyAlignment="1">
      <alignment/>
    </xf>
    <xf numFmtId="0" fontId="55" fillId="0" borderId="19" xfId="0" applyFont="1" applyBorder="1" applyAlignment="1">
      <alignment horizontal="center"/>
    </xf>
    <xf numFmtId="0" fontId="55" fillId="0" borderId="18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0" xfId="0" applyFont="1" applyBorder="1" applyAlignment="1">
      <alignment/>
    </xf>
    <xf numFmtId="4" fontId="55" fillId="0" borderId="12" xfId="0" applyNumberFormat="1" applyFont="1" applyBorder="1" applyAlignment="1">
      <alignment/>
    </xf>
    <xf numFmtId="4" fontId="55" fillId="0" borderId="13" xfId="0" applyNumberFormat="1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17" xfId="0" applyFont="1" applyBorder="1" applyAlignment="1">
      <alignment/>
    </xf>
    <xf numFmtId="4" fontId="55" fillId="0" borderId="19" xfId="0" applyNumberFormat="1" applyFont="1" applyBorder="1" applyAlignment="1">
      <alignment/>
    </xf>
    <xf numFmtId="4" fontId="55" fillId="0" borderId="20" xfId="0" applyNumberFormat="1" applyFont="1" applyBorder="1" applyAlignment="1">
      <alignment/>
    </xf>
    <xf numFmtId="0" fontId="55" fillId="0" borderId="2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4" fontId="55" fillId="0" borderId="19" xfId="0" applyNumberFormat="1" applyFont="1" applyBorder="1" applyAlignment="1">
      <alignment/>
    </xf>
    <xf numFmtId="4" fontId="55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0" fontId="2" fillId="0" borderId="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2" fontId="2" fillId="0" borderId="20" xfId="0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2" fillId="0" borderId="1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>
      <alignment/>
    </xf>
    <xf numFmtId="10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10" fontId="2" fillId="0" borderId="18" xfId="0" applyNumberFormat="1" applyFont="1" applyBorder="1" applyAlignment="1">
      <alignment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/>
    </xf>
    <xf numFmtId="10" fontId="57" fillId="0" borderId="0" xfId="0" applyNumberFormat="1" applyFont="1" applyAlignment="1">
      <alignment/>
    </xf>
    <xf numFmtId="2" fontId="57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0" fontId="58" fillId="0" borderId="13" xfId="0" applyFont="1" applyBorder="1" applyAlignment="1">
      <alignment/>
    </xf>
    <xf numFmtId="2" fontId="58" fillId="0" borderId="13" xfId="0" applyNumberFormat="1" applyFont="1" applyBorder="1" applyAlignment="1">
      <alignment/>
    </xf>
    <xf numFmtId="10" fontId="58" fillId="0" borderId="13" xfId="0" applyNumberFormat="1" applyFont="1" applyBorder="1" applyAlignment="1">
      <alignment/>
    </xf>
    <xf numFmtId="10" fontId="58" fillId="0" borderId="11" xfId="0" applyNumberFormat="1" applyFont="1" applyBorder="1" applyAlignment="1">
      <alignment/>
    </xf>
    <xf numFmtId="0" fontId="58" fillId="0" borderId="0" xfId="0" applyFont="1" applyAlignment="1">
      <alignment/>
    </xf>
    <xf numFmtId="0" fontId="2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9" fillId="0" borderId="14" xfId="0" applyFont="1" applyBorder="1" applyAlignment="1">
      <alignment/>
    </xf>
    <xf numFmtId="4" fontId="59" fillId="0" borderId="16" xfId="0" applyNumberFormat="1" applyFont="1" applyBorder="1" applyAlignment="1">
      <alignment/>
    </xf>
    <xf numFmtId="4" fontId="59" fillId="0" borderId="0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16" xfId="0" applyFont="1" applyBorder="1" applyAlignment="1">
      <alignment/>
    </xf>
    <xf numFmtId="0" fontId="59" fillId="0" borderId="0" xfId="0" applyFont="1" applyAlignment="1">
      <alignment/>
    </xf>
    <xf numFmtId="0" fontId="9" fillId="0" borderId="16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19" xfId="0" applyFont="1" applyBorder="1" applyAlignment="1">
      <alignment/>
    </xf>
    <xf numFmtId="4" fontId="59" fillId="0" borderId="20" xfId="0" applyNumberFormat="1" applyFont="1" applyBorder="1" applyAlignment="1">
      <alignment/>
    </xf>
    <xf numFmtId="4" fontId="59" fillId="0" borderId="19" xfId="0" applyNumberFormat="1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0" xfId="0" applyFont="1" applyAlignment="1">
      <alignment wrapText="1"/>
    </xf>
    <xf numFmtId="4" fontId="11" fillId="38" borderId="0" xfId="0" applyNumberFormat="1" applyFont="1" applyFill="1" applyAlignment="1">
      <alignment/>
    </xf>
    <xf numFmtId="4" fontId="11" fillId="39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0" fontId="60" fillId="0" borderId="0" xfId="0" applyFont="1" applyAlignment="1">
      <alignment/>
    </xf>
    <xf numFmtId="4" fontId="4" fillId="38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2" fillId="0" borderId="20" xfId="0" applyNumberFormat="1" applyFont="1" applyBorder="1" applyAlignment="1">
      <alignment horizontal="right"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4" fontId="4" fillId="39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4" fontId="3" fillId="34" borderId="0" xfId="0" applyNumberFormat="1" applyFont="1" applyFill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7109375" style="28" customWidth="1"/>
    <col min="2" max="2" width="56.8515625" style="0" customWidth="1"/>
    <col min="3" max="3" width="41.8515625" style="0" customWidth="1"/>
    <col min="4" max="6" width="13.8515625" style="0" customWidth="1"/>
    <col min="7" max="9" width="8.57421875" style="0" customWidth="1"/>
  </cols>
  <sheetData>
    <row r="1" s="28" customFormat="1" ht="15"/>
    <row r="2" s="28" customFormat="1" ht="15">
      <c r="B2" s="28" t="s">
        <v>349</v>
      </c>
    </row>
    <row r="3" s="28" customFormat="1" ht="15">
      <c r="B3" s="18" t="s">
        <v>350</v>
      </c>
    </row>
    <row r="4" s="28" customFormat="1" ht="15"/>
    <row r="5" s="28" customFormat="1" ht="15"/>
    <row r="6" spans="1:9" s="28" customFormat="1" ht="18">
      <c r="A6" s="162" t="s">
        <v>387</v>
      </c>
      <c r="B6" s="162"/>
      <c r="C6" s="162"/>
      <c r="D6" s="162"/>
      <c r="E6" s="162"/>
      <c r="F6" s="162"/>
      <c r="G6" s="137"/>
      <c r="H6" s="137"/>
      <c r="I6" s="137"/>
    </row>
    <row r="7" spans="1:9" s="28" customFormat="1" ht="15.75">
      <c r="A7" s="137"/>
      <c r="B7" s="136" t="s">
        <v>388</v>
      </c>
      <c r="C7" s="137"/>
      <c r="D7" s="137"/>
      <c r="E7" s="137"/>
      <c r="F7" s="137"/>
      <c r="G7" s="137"/>
      <c r="H7" s="137"/>
      <c r="I7" s="137"/>
    </row>
    <row r="8" s="28" customFormat="1" ht="15">
      <c r="B8" s="78"/>
    </row>
    <row r="9" spans="2:3" s="28" customFormat="1" ht="15">
      <c r="B9" s="161" t="s">
        <v>351</v>
      </c>
      <c r="C9" s="161"/>
    </row>
    <row r="10" spans="2:3" s="28" customFormat="1" ht="15">
      <c r="B10" s="79"/>
      <c r="C10" s="79"/>
    </row>
    <row r="11" s="28" customFormat="1" ht="15">
      <c r="B11" s="80" t="s">
        <v>352</v>
      </c>
    </row>
    <row r="12" s="28" customFormat="1" ht="15">
      <c r="B12" s="80"/>
    </row>
    <row r="13" s="18" customFormat="1" ht="12.75">
      <c r="B13" s="18" t="s">
        <v>353</v>
      </c>
    </row>
    <row r="14" s="28" customFormat="1" ht="15">
      <c r="B14" s="28" t="s">
        <v>390</v>
      </c>
    </row>
    <row r="15" s="28" customFormat="1" ht="15"/>
    <row r="16" s="28" customFormat="1" ht="15"/>
    <row r="17" spans="1:9" s="28" customFormat="1" ht="15">
      <c r="A17" s="94"/>
      <c r="B17" s="86"/>
      <c r="C17" s="86"/>
      <c r="D17" s="95" t="s">
        <v>1</v>
      </c>
      <c r="E17" s="95" t="s">
        <v>2</v>
      </c>
      <c r="F17" s="95" t="s">
        <v>2</v>
      </c>
      <c r="G17" s="95" t="s">
        <v>3</v>
      </c>
      <c r="H17" s="95" t="s">
        <v>3</v>
      </c>
      <c r="I17" s="96" t="s">
        <v>3</v>
      </c>
    </row>
    <row r="18" spans="1:9" s="28" customFormat="1" ht="15">
      <c r="A18" s="97"/>
      <c r="B18" s="77"/>
      <c r="C18" s="77"/>
      <c r="D18" s="3" t="s">
        <v>4</v>
      </c>
      <c r="E18" s="3">
        <v>2</v>
      </c>
      <c r="F18" s="3">
        <v>3</v>
      </c>
      <c r="G18" s="3">
        <v>4</v>
      </c>
      <c r="H18" s="3">
        <v>5</v>
      </c>
      <c r="I18" s="98">
        <v>6</v>
      </c>
    </row>
    <row r="19" spans="1:9" s="28" customFormat="1" ht="15">
      <c r="A19" s="99"/>
      <c r="B19" s="100"/>
      <c r="C19" s="100"/>
      <c r="D19" s="101">
        <v>2019</v>
      </c>
      <c r="E19" s="101" t="s">
        <v>6</v>
      </c>
      <c r="F19" s="101" t="s">
        <v>7</v>
      </c>
      <c r="G19" s="102" t="s">
        <v>8</v>
      </c>
      <c r="H19" s="102" t="s">
        <v>9</v>
      </c>
      <c r="I19" s="103" t="s">
        <v>10</v>
      </c>
    </row>
    <row r="20" spans="1:9" s="117" customFormat="1" ht="12.75">
      <c r="A20" s="108" t="s">
        <v>354</v>
      </c>
      <c r="B20" s="160" t="s">
        <v>355</v>
      </c>
      <c r="C20" s="160" t="s">
        <v>0</v>
      </c>
      <c r="D20" s="108"/>
      <c r="E20" s="108"/>
      <c r="F20" s="108"/>
      <c r="G20" s="108"/>
      <c r="H20" s="108"/>
      <c r="I20" s="108"/>
    </row>
    <row r="21" spans="1:9" ht="15">
      <c r="A21" s="108">
        <v>6</v>
      </c>
      <c r="B21" s="108" t="s">
        <v>13</v>
      </c>
      <c r="C21" s="108"/>
      <c r="D21" s="109">
        <v>17772519.44</v>
      </c>
      <c r="E21" s="109">
        <v>19786000</v>
      </c>
      <c r="F21" s="109">
        <v>18700000</v>
      </c>
      <c r="G21" s="109">
        <v>111.3291</v>
      </c>
      <c r="H21" s="109">
        <v>94.5112</v>
      </c>
      <c r="I21" s="109">
        <f>F21/D21*100</f>
        <v>105.2186217217608</v>
      </c>
    </row>
    <row r="22" spans="1:9" ht="15">
      <c r="A22" s="108">
        <v>7</v>
      </c>
      <c r="B22" s="108" t="s">
        <v>15</v>
      </c>
      <c r="C22" s="108"/>
      <c r="D22" s="109">
        <v>500000</v>
      </c>
      <c r="E22" s="109">
        <v>400000</v>
      </c>
      <c r="F22" s="109">
        <v>400000</v>
      </c>
      <c r="G22" s="109">
        <v>80</v>
      </c>
      <c r="H22" s="109">
        <v>100</v>
      </c>
      <c r="I22" s="109">
        <f>F22/D22*100</f>
        <v>80</v>
      </c>
    </row>
    <row r="23" spans="1:9" ht="15">
      <c r="A23" s="108">
        <v>3</v>
      </c>
      <c r="B23" s="108" t="s">
        <v>17</v>
      </c>
      <c r="C23" s="108"/>
      <c r="D23" s="109">
        <v>14573668.07</v>
      </c>
      <c r="E23" s="109">
        <v>13016500</v>
      </c>
      <c r="F23" s="109">
        <v>13234000</v>
      </c>
      <c r="G23" s="109">
        <v>89.3151</v>
      </c>
      <c r="H23" s="109">
        <v>101.6709</v>
      </c>
      <c r="I23" s="109">
        <f>F23/D23*100</f>
        <v>90.80761230758566</v>
      </c>
    </row>
    <row r="24" spans="1:9" ht="15">
      <c r="A24" s="108">
        <v>4</v>
      </c>
      <c r="B24" s="108" t="s">
        <v>19</v>
      </c>
      <c r="C24" s="108"/>
      <c r="D24" s="109">
        <v>6224224.39</v>
      </c>
      <c r="E24" s="109">
        <v>7169500</v>
      </c>
      <c r="F24" s="109">
        <v>5866000</v>
      </c>
      <c r="G24" s="109">
        <v>115.187</v>
      </c>
      <c r="H24" s="109">
        <v>81.8188</v>
      </c>
      <c r="I24" s="109">
        <f>F24/D24*100</f>
        <v>94.24467423482463</v>
      </c>
    </row>
    <row r="25" spans="1:9" ht="15">
      <c r="A25" s="108"/>
      <c r="B25" s="160" t="s">
        <v>20</v>
      </c>
      <c r="C25" s="160" t="s">
        <v>0</v>
      </c>
      <c r="D25" s="109">
        <v>-2525373.02</v>
      </c>
      <c r="E25" s="109">
        <v>0</v>
      </c>
      <c r="F25" s="109">
        <v>0</v>
      </c>
      <c r="G25" s="109">
        <v>0</v>
      </c>
      <c r="H25" s="109">
        <v>0</v>
      </c>
      <c r="I25" s="109">
        <f>F25/D25*100</f>
        <v>0</v>
      </c>
    </row>
    <row r="26" spans="1:9" ht="15">
      <c r="A26" s="108"/>
      <c r="B26" s="108"/>
      <c r="C26" s="108"/>
      <c r="D26" s="108"/>
      <c r="E26" s="108"/>
      <c r="F26" s="108"/>
      <c r="G26" s="108"/>
      <c r="H26" s="108"/>
      <c r="I26" s="109"/>
    </row>
    <row r="27" spans="1:9" ht="15">
      <c r="A27" s="108" t="s">
        <v>356</v>
      </c>
      <c r="B27" s="160" t="s">
        <v>357</v>
      </c>
      <c r="C27" s="160" t="s">
        <v>0</v>
      </c>
      <c r="D27" s="108"/>
      <c r="E27" s="108"/>
      <c r="F27" s="108"/>
      <c r="G27" s="108"/>
      <c r="H27" s="108"/>
      <c r="I27" s="109"/>
    </row>
    <row r="28" spans="1:9" s="28" customFormat="1" ht="15">
      <c r="A28" s="80">
        <v>8</v>
      </c>
      <c r="B28" s="80" t="s">
        <v>358</v>
      </c>
      <c r="C28" s="92"/>
      <c r="D28" s="92">
        <v>0</v>
      </c>
      <c r="E28" s="93">
        <v>0</v>
      </c>
      <c r="F28" s="153">
        <v>0</v>
      </c>
      <c r="G28" s="110">
        <v>0</v>
      </c>
      <c r="H28" s="110">
        <v>0</v>
      </c>
      <c r="I28" s="110">
        <v>0</v>
      </c>
    </row>
    <row r="29" spans="1:9" s="28" customFormat="1" ht="15">
      <c r="A29" s="80">
        <v>5</v>
      </c>
      <c r="B29" s="80" t="s">
        <v>23</v>
      </c>
      <c r="C29" s="92"/>
      <c r="D29" s="92">
        <v>0</v>
      </c>
      <c r="E29" s="93">
        <v>0</v>
      </c>
      <c r="F29" s="153">
        <v>0</v>
      </c>
      <c r="G29" s="110">
        <v>0</v>
      </c>
      <c r="H29" s="110">
        <v>0</v>
      </c>
      <c r="I29" s="110">
        <v>0</v>
      </c>
    </row>
    <row r="30" spans="1:9" s="28" customFormat="1" ht="15">
      <c r="A30" s="80" t="s">
        <v>0</v>
      </c>
      <c r="B30" s="80" t="s">
        <v>359</v>
      </c>
      <c r="C30" s="92"/>
      <c r="D30" s="92">
        <v>0</v>
      </c>
      <c r="E30" s="93">
        <v>0</v>
      </c>
      <c r="F30" s="153">
        <v>0</v>
      </c>
      <c r="G30" s="110">
        <v>0</v>
      </c>
      <c r="H30" s="110">
        <v>0</v>
      </c>
      <c r="I30" s="110">
        <v>0</v>
      </c>
    </row>
    <row r="31" spans="1:9" ht="15">
      <c r="A31" s="108"/>
      <c r="B31" s="108"/>
      <c r="C31" s="108" t="s">
        <v>0</v>
      </c>
      <c r="D31" s="108"/>
      <c r="E31" s="111"/>
      <c r="F31" s="110"/>
      <c r="G31" s="110"/>
      <c r="H31" s="110"/>
      <c r="I31" s="110"/>
    </row>
    <row r="32" spans="1:9" s="28" customFormat="1" ht="15">
      <c r="A32" s="80" t="s">
        <v>360</v>
      </c>
      <c r="B32" s="80" t="s">
        <v>361</v>
      </c>
      <c r="C32" s="108"/>
      <c r="D32" s="108"/>
      <c r="E32" s="111"/>
      <c r="F32" s="110"/>
      <c r="G32" s="110"/>
      <c r="H32" s="110"/>
      <c r="I32" s="110"/>
    </row>
    <row r="33" spans="1:9" s="28" customFormat="1" ht="15">
      <c r="A33" s="108">
        <v>9</v>
      </c>
      <c r="B33" s="80" t="s">
        <v>362</v>
      </c>
      <c r="C33" s="92"/>
      <c r="D33" s="92">
        <v>2627480.56</v>
      </c>
      <c r="E33" s="93">
        <v>0</v>
      </c>
      <c r="F33" s="153">
        <v>0</v>
      </c>
      <c r="G33" s="110">
        <v>0</v>
      </c>
      <c r="H33" s="110">
        <v>0</v>
      </c>
      <c r="I33" s="110">
        <v>0</v>
      </c>
    </row>
    <row r="34" spans="1:9" s="28" customFormat="1" ht="15">
      <c r="A34" s="108">
        <v>9</v>
      </c>
      <c r="B34" s="80" t="s">
        <v>363</v>
      </c>
      <c r="C34" s="92"/>
      <c r="D34" s="92">
        <v>102107.54</v>
      </c>
      <c r="E34" s="93">
        <v>0</v>
      </c>
      <c r="F34" s="153">
        <v>0</v>
      </c>
      <c r="G34" s="110">
        <v>0</v>
      </c>
      <c r="H34" s="110">
        <v>0</v>
      </c>
      <c r="I34" s="110">
        <v>0</v>
      </c>
    </row>
    <row r="35" spans="1:9" s="28" customFormat="1" ht="15">
      <c r="A35" s="80" t="s">
        <v>0</v>
      </c>
      <c r="B35" s="108"/>
      <c r="C35" s="108"/>
      <c r="D35" s="108"/>
      <c r="E35" s="111"/>
      <c r="F35" s="110"/>
      <c r="G35" s="110"/>
      <c r="H35" s="110"/>
      <c r="I35" s="110"/>
    </row>
    <row r="36" spans="1:9" s="28" customFormat="1" ht="15">
      <c r="A36" s="81"/>
      <c r="B36" s="81" t="s">
        <v>364</v>
      </c>
      <c r="C36" s="82"/>
      <c r="D36" s="82">
        <v>0</v>
      </c>
      <c r="E36" s="89">
        <v>0</v>
      </c>
      <c r="F36" s="90">
        <v>0</v>
      </c>
      <c r="G36" s="110">
        <v>0</v>
      </c>
      <c r="H36" s="110">
        <v>0</v>
      </c>
      <c r="I36" s="110">
        <v>0</v>
      </c>
    </row>
    <row r="37" spans="1:9" s="28" customFormat="1" ht="15">
      <c r="A37" s="112"/>
      <c r="B37" s="113"/>
      <c r="C37" s="113"/>
      <c r="D37" s="113"/>
      <c r="E37" s="114"/>
      <c r="F37" s="115"/>
      <c r="G37" s="115"/>
      <c r="H37" s="115"/>
      <c r="I37" s="116"/>
    </row>
    <row r="38" spans="1:9" s="80" customFormat="1" ht="12.75">
      <c r="A38" s="104"/>
      <c r="B38" s="83" t="s">
        <v>365</v>
      </c>
      <c r="C38" s="84"/>
      <c r="D38" s="84">
        <v>20900000</v>
      </c>
      <c r="E38" s="90">
        <v>0</v>
      </c>
      <c r="F38" s="90">
        <v>0</v>
      </c>
      <c r="G38" s="87">
        <v>0</v>
      </c>
      <c r="H38" s="87">
        <v>0</v>
      </c>
      <c r="I38" s="105">
        <v>0</v>
      </c>
    </row>
    <row r="39" spans="1:9" s="80" customFormat="1" ht="12.75">
      <c r="A39" s="106"/>
      <c r="B39" s="81" t="s">
        <v>366</v>
      </c>
      <c r="C39" s="82"/>
      <c r="D39" s="85">
        <v>20900000</v>
      </c>
      <c r="E39" s="91">
        <v>0</v>
      </c>
      <c r="F39" s="154">
        <v>0</v>
      </c>
      <c r="G39" s="88">
        <v>0</v>
      </c>
      <c r="H39" s="88">
        <v>0</v>
      </c>
      <c r="I39" s="107">
        <v>0</v>
      </c>
    </row>
    <row r="40" s="28" customFormat="1" ht="15"/>
  </sheetData>
  <sheetProtection/>
  <mergeCells count="5">
    <mergeCell ref="B20:C20"/>
    <mergeCell ref="B25:C25"/>
    <mergeCell ref="B27:C27"/>
    <mergeCell ref="B9:C9"/>
    <mergeCell ref="A6:F6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4">
      <selection activeCell="D15" sqref="D15"/>
    </sheetView>
  </sheetViews>
  <sheetFormatPr defaultColWidth="9.140625" defaultRowHeight="15"/>
  <cols>
    <col min="1" max="1" width="14.28125" style="0" customWidth="1"/>
    <col min="2" max="2" width="87.28125" style="0" customWidth="1"/>
    <col min="3" max="5" width="13.8515625" style="0" customWidth="1"/>
    <col min="6" max="8" width="8.57421875" style="0" customWidth="1"/>
  </cols>
  <sheetData>
    <row r="1" spans="1:6" s="28" customFormat="1" ht="15">
      <c r="A1" s="119"/>
      <c r="B1" s="120" t="s">
        <v>368</v>
      </c>
      <c r="C1" s="119"/>
      <c r="D1" s="119"/>
      <c r="E1" s="119"/>
      <c r="F1" s="119"/>
    </row>
    <row r="2" spans="1:6" s="28" customFormat="1" ht="15">
      <c r="A2" s="119"/>
      <c r="B2" s="120"/>
      <c r="C2" s="119"/>
      <c r="D2" s="119"/>
      <c r="E2" s="119"/>
      <c r="F2" s="119"/>
    </row>
    <row r="3" spans="1:6" s="28" customFormat="1" ht="15">
      <c r="A3" s="18" t="s">
        <v>369</v>
      </c>
      <c r="B3" s="18"/>
      <c r="C3" s="18"/>
      <c r="D3" s="18"/>
      <c r="E3" s="119"/>
      <c r="F3" s="119"/>
    </row>
    <row r="4" spans="2:5" ht="15">
      <c r="B4" s="164"/>
      <c r="C4" s="165"/>
      <c r="D4" s="165"/>
      <c r="E4" s="165"/>
    </row>
    <row r="5" spans="1:8" s="28" customFormat="1" ht="15">
      <c r="A5" s="163" t="s">
        <v>11</v>
      </c>
      <c r="B5" s="163" t="s">
        <v>0</v>
      </c>
      <c r="C5" s="9"/>
      <c r="D5" s="9"/>
      <c r="E5" s="9"/>
      <c r="F5" s="9"/>
      <c r="G5" s="9"/>
      <c r="H5" s="9"/>
    </row>
    <row r="6" spans="1:8" ht="15">
      <c r="A6" s="5" t="s">
        <v>0</v>
      </c>
      <c r="B6" s="5" t="s">
        <v>0</v>
      </c>
      <c r="C6" s="6" t="s">
        <v>1</v>
      </c>
      <c r="D6" s="7" t="s">
        <v>2</v>
      </c>
      <c r="E6" s="7" t="s">
        <v>2</v>
      </c>
      <c r="F6" s="7" t="s">
        <v>3</v>
      </c>
      <c r="G6" s="7" t="s">
        <v>3</v>
      </c>
      <c r="H6" s="7" t="s">
        <v>3</v>
      </c>
    </row>
    <row r="7" spans="1:8" ht="15">
      <c r="A7" s="5" t="s">
        <v>0</v>
      </c>
      <c r="B7" s="5" t="s">
        <v>0</v>
      </c>
      <c r="C7" s="7" t="s">
        <v>4</v>
      </c>
      <c r="D7" s="7">
        <v>2</v>
      </c>
      <c r="E7" s="7">
        <v>3</v>
      </c>
      <c r="F7" s="7">
        <v>5</v>
      </c>
      <c r="G7" s="7">
        <v>6</v>
      </c>
      <c r="H7" s="7">
        <v>5</v>
      </c>
    </row>
    <row r="8" spans="1:8" ht="15">
      <c r="A8" s="5" t="s">
        <v>5</v>
      </c>
      <c r="B8" s="5" t="s">
        <v>24</v>
      </c>
      <c r="C8" s="7">
        <v>2019</v>
      </c>
      <c r="D8" s="7" t="s">
        <v>6</v>
      </c>
      <c r="E8" s="7" t="s">
        <v>7</v>
      </c>
      <c r="F8" s="8" t="s">
        <v>8</v>
      </c>
      <c r="G8" s="8" t="s">
        <v>9</v>
      </c>
      <c r="H8" s="8" t="s">
        <v>10</v>
      </c>
    </row>
    <row r="9" spans="1:8" ht="15">
      <c r="A9" s="10" t="s">
        <v>12</v>
      </c>
      <c r="B9" s="10" t="s">
        <v>13</v>
      </c>
      <c r="C9" s="10">
        <v>17772519.44</v>
      </c>
      <c r="D9" s="10">
        <v>19786000</v>
      </c>
      <c r="E9" s="10">
        <v>18700000</v>
      </c>
      <c r="F9" s="10">
        <v>111.3291</v>
      </c>
      <c r="G9" s="10">
        <v>94.5112</v>
      </c>
      <c r="H9" s="10">
        <f>E9/C9*100</f>
        <v>105.2186217217608</v>
      </c>
    </row>
    <row r="10" spans="1:8" ht="15">
      <c r="A10" s="11" t="s">
        <v>25</v>
      </c>
      <c r="B10" s="11" t="s">
        <v>26</v>
      </c>
      <c r="C10" s="11">
        <v>8581000</v>
      </c>
      <c r="D10" s="11">
        <v>8602000</v>
      </c>
      <c r="E10" s="11">
        <v>8737000</v>
      </c>
      <c r="F10" s="11">
        <v>100.2447</v>
      </c>
      <c r="G10" s="11">
        <v>101.5694</v>
      </c>
      <c r="H10" s="11">
        <f>E10/C10*100</f>
        <v>101.81796993357418</v>
      </c>
    </row>
    <row r="11" spans="1:3" ht="15">
      <c r="A11" s="4" t="s">
        <v>27</v>
      </c>
      <c r="B11" s="4" t="s">
        <v>28</v>
      </c>
      <c r="C11" s="4">
        <v>4076000</v>
      </c>
    </row>
    <row r="12" spans="1:3" ht="15">
      <c r="A12" s="4" t="s">
        <v>29</v>
      </c>
      <c r="B12" s="4" t="s">
        <v>30</v>
      </c>
      <c r="C12" s="4">
        <v>4200000</v>
      </c>
    </row>
    <row r="13" spans="1:3" ht="15">
      <c r="A13" s="4" t="s">
        <v>31</v>
      </c>
      <c r="B13" s="4" t="s">
        <v>32</v>
      </c>
      <c r="C13" s="4">
        <v>305000</v>
      </c>
    </row>
    <row r="14" spans="1:8" ht="15">
      <c r="A14" s="11" t="s">
        <v>33</v>
      </c>
      <c r="B14" s="11" t="s">
        <v>34</v>
      </c>
      <c r="C14" s="11">
        <v>2724994.95</v>
      </c>
      <c r="D14" s="11">
        <v>4871000</v>
      </c>
      <c r="E14" s="11">
        <v>3685000</v>
      </c>
      <c r="F14" s="11">
        <v>178.7526</v>
      </c>
      <c r="G14" s="11">
        <v>75.6518</v>
      </c>
      <c r="H14" s="11">
        <f>E14/C14*100</f>
        <v>135.2296084071642</v>
      </c>
    </row>
    <row r="15" spans="1:8" ht="15">
      <c r="A15" s="4" t="s">
        <v>35</v>
      </c>
      <c r="B15" s="4" t="s">
        <v>36</v>
      </c>
      <c r="C15" s="4">
        <v>1493924.95</v>
      </c>
      <c r="H15" s="11"/>
    </row>
    <row r="16" spans="1:8" ht="15">
      <c r="A16" s="4" t="s">
        <v>37</v>
      </c>
      <c r="B16" s="4" t="s">
        <v>38</v>
      </c>
      <c r="C16" s="4">
        <v>15000</v>
      </c>
      <c r="H16" s="11"/>
    </row>
    <row r="17" spans="1:8" ht="15">
      <c r="A17" s="4" t="s">
        <v>39</v>
      </c>
      <c r="B17" s="4" t="s">
        <v>40</v>
      </c>
      <c r="C17" s="4">
        <v>0</v>
      </c>
      <c r="H17" s="11"/>
    </row>
    <row r="18" spans="1:8" ht="15">
      <c r="A18" s="4" t="s">
        <v>41</v>
      </c>
      <c r="B18" s="4" t="s">
        <v>42</v>
      </c>
      <c r="C18" s="4">
        <v>5320</v>
      </c>
      <c r="H18" s="11"/>
    </row>
    <row r="19" spans="1:8" ht="15">
      <c r="A19" s="4" t="s">
        <v>43</v>
      </c>
      <c r="B19" s="4" t="s">
        <v>44</v>
      </c>
      <c r="C19" s="4">
        <v>1210750</v>
      </c>
      <c r="H19" s="11"/>
    </row>
    <row r="20" spans="1:8" ht="15">
      <c r="A20" s="11" t="s">
        <v>45</v>
      </c>
      <c r="B20" s="11" t="s">
        <v>46</v>
      </c>
      <c r="C20" s="11">
        <v>1098500</v>
      </c>
      <c r="D20" s="11">
        <v>1068000</v>
      </c>
      <c r="E20" s="11">
        <v>1068000</v>
      </c>
      <c r="F20" s="11">
        <v>97.2234</v>
      </c>
      <c r="G20" s="11">
        <v>100</v>
      </c>
      <c r="H20" s="11">
        <f>E20/C20*100</f>
        <v>97.223486572599</v>
      </c>
    </row>
    <row r="21" spans="1:8" ht="15">
      <c r="A21" s="4" t="s">
        <v>47</v>
      </c>
      <c r="B21" s="4" t="s">
        <v>48</v>
      </c>
      <c r="C21" s="4">
        <v>8500</v>
      </c>
      <c r="H21" s="11"/>
    </row>
    <row r="22" spans="1:8" ht="15">
      <c r="A22" s="4" t="s">
        <v>49</v>
      </c>
      <c r="B22" s="4" t="s">
        <v>50</v>
      </c>
      <c r="C22" s="4">
        <v>1090000</v>
      </c>
      <c r="H22" s="11"/>
    </row>
    <row r="23" spans="1:8" ht="15">
      <c r="A23" s="11" t="s">
        <v>51</v>
      </c>
      <c r="B23" s="11" t="s">
        <v>52</v>
      </c>
      <c r="C23" s="11">
        <v>5278750.1</v>
      </c>
      <c r="D23" s="11">
        <v>5197000</v>
      </c>
      <c r="E23" s="11">
        <v>5162000</v>
      </c>
      <c r="F23" s="11">
        <v>98.4513</v>
      </c>
      <c r="G23" s="11">
        <v>99.3265</v>
      </c>
      <c r="H23" s="11">
        <f>E23/C23*100</f>
        <v>97.78830030237651</v>
      </c>
    </row>
    <row r="24" spans="1:8" ht="15">
      <c r="A24" s="4" t="s">
        <v>53</v>
      </c>
      <c r="B24" s="4" t="s">
        <v>54</v>
      </c>
      <c r="C24" s="4">
        <v>1782000</v>
      </c>
      <c r="H24" s="11"/>
    </row>
    <row r="25" spans="1:8" ht="15">
      <c r="A25" s="4" t="s">
        <v>55</v>
      </c>
      <c r="B25" s="4" t="s">
        <v>56</v>
      </c>
      <c r="C25" s="4">
        <v>401700</v>
      </c>
      <c r="H25" s="11"/>
    </row>
    <row r="26" spans="1:8" ht="15">
      <c r="A26" s="4" t="s">
        <v>57</v>
      </c>
      <c r="B26" s="4" t="s">
        <v>58</v>
      </c>
      <c r="C26" s="4">
        <v>3095050.1</v>
      </c>
      <c r="H26" s="11"/>
    </row>
    <row r="27" spans="1:8" ht="15">
      <c r="A27" s="11" t="s">
        <v>59</v>
      </c>
      <c r="B27" s="11" t="s">
        <v>60</v>
      </c>
      <c r="C27" s="11">
        <v>29274.39</v>
      </c>
      <c r="D27" s="11">
        <v>8000</v>
      </c>
      <c r="E27" s="11">
        <v>8000</v>
      </c>
      <c r="F27" s="11">
        <v>27.3276</v>
      </c>
      <c r="G27" s="11">
        <v>100</v>
      </c>
      <c r="H27" s="11">
        <f>E27/C27*100</f>
        <v>27.327640302667284</v>
      </c>
    </row>
    <row r="28" spans="1:8" ht="15">
      <c r="A28" s="4" t="s">
        <v>61</v>
      </c>
      <c r="B28" s="4" t="s">
        <v>62</v>
      </c>
      <c r="C28" s="4">
        <v>10000</v>
      </c>
      <c r="H28" s="11"/>
    </row>
    <row r="29" spans="1:8" ht="15">
      <c r="A29" s="4" t="s">
        <v>63</v>
      </c>
      <c r="B29" s="4" t="s">
        <v>64</v>
      </c>
      <c r="C29" s="4">
        <v>19274.39</v>
      </c>
      <c r="H29" s="11"/>
    </row>
    <row r="30" spans="1:8" ht="15">
      <c r="A30" s="11" t="s">
        <v>65</v>
      </c>
      <c r="B30" s="11" t="s">
        <v>66</v>
      </c>
      <c r="C30" s="11">
        <v>60000</v>
      </c>
      <c r="D30" s="11">
        <v>40000</v>
      </c>
      <c r="E30" s="11">
        <v>40000</v>
      </c>
      <c r="F30" s="11">
        <v>66.6666</v>
      </c>
      <c r="G30" s="11">
        <v>100</v>
      </c>
      <c r="H30" s="11">
        <f>E30/C30*100</f>
        <v>66.66666666666666</v>
      </c>
    </row>
    <row r="31" spans="1:8" ht="15">
      <c r="A31" s="4" t="s">
        <v>67</v>
      </c>
      <c r="B31" s="4" t="s">
        <v>68</v>
      </c>
      <c r="C31" s="4">
        <v>50000</v>
      </c>
      <c r="H31" s="11"/>
    </row>
    <row r="32" spans="1:8" ht="15">
      <c r="A32" s="4" t="s">
        <v>69</v>
      </c>
      <c r="B32" s="4" t="s">
        <v>70</v>
      </c>
      <c r="C32" s="4">
        <v>10000</v>
      </c>
      <c r="H32" s="11"/>
    </row>
    <row r="33" spans="1:8" ht="15">
      <c r="A33" s="10" t="s">
        <v>14</v>
      </c>
      <c r="B33" s="10" t="s">
        <v>15</v>
      </c>
      <c r="C33" s="10">
        <v>500000</v>
      </c>
      <c r="D33" s="10">
        <v>400000</v>
      </c>
      <c r="E33" s="10">
        <v>400000</v>
      </c>
      <c r="F33" s="10">
        <v>80</v>
      </c>
      <c r="G33" s="10">
        <v>100</v>
      </c>
      <c r="H33" s="10">
        <f>E33/C33*100</f>
        <v>80</v>
      </c>
    </row>
    <row r="34" spans="1:8" ht="15">
      <c r="A34" s="11" t="s">
        <v>71</v>
      </c>
      <c r="B34" s="11" t="s">
        <v>72</v>
      </c>
      <c r="C34" s="11">
        <v>500000</v>
      </c>
      <c r="D34" s="11">
        <v>400000</v>
      </c>
      <c r="E34" s="11">
        <v>400000</v>
      </c>
      <c r="F34" s="11">
        <v>80</v>
      </c>
      <c r="G34" s="11">
        <v>100</v>
      </c>
      <c r="H34" s="11">
        <v>80</v>
      </c>
    </row>
    <row r="35" spans="1:3" ht="15">
      <c r="A35" s="4" t="s">
        <v>73</v>
      </c>
      <c r="B35" s="4" t="s">
        <v>74</v>
      </c>
      <c r="C35" s="4">
        <v>500000</v>
      </c>
    </row>
    <row r="36" spans="1:8" ht="15">
      <c r="A36" s="11" t="s">
        <v>75</v>
      </c>
      <c r="B36" s="11" t="s">
        <v>76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3" ht="15">
      <c r="A37" s="4" t="s">
        <v>77</v>
      </c>
      <c r="B37" s="4" t="s">
        <v>78</v>
      </c>
      <c r="C37" s="4">
        <v>0</v>
      </c>
    </row>
    <row r="38" spans="1:8" s="28" customFormat="1" ht="15">
      <c r="A38" s="5" t="s">
        <v>0</v>
      </c>
      <c r="B38" s="5" t="s">
        <v>0</v>
      </c>
      <c r="C38" s="6" t="s">
        <v>1</v>
      </c>
      <c r="D38" s="7" t="s">
        <v>2</v>
      </c>
      <c r="E38" s="7" t="s">
        <v>2</v>
      </c>
      <c r="F38" s="7" t="s">
        <v>3</v>
      </c>
      <c r="G38" s="7" t="s">
        <v>3</v>
      </c>
      <c r="H38" s="7" t="s">
        <v>3</v>
      </c>
    </row>
    <row r="39" spans="1:8" s="28" customFormat="1" ht="15">
      <c r="A39" s="5" t="s">
        <v>0</v>
      </c>
      <c r="B39" s="5" t="s">
        <v>0</v>
      </c>
      <c r="C39" s="7" t="s">
        <v>4</v>
      </c>
      <c r="D39" s="7">
        <v>2</v>
      </c>
      <c r="E39" s="7">
        <v>3</v>
      </c>
      <c r="F39" s="7">
        <v>5</v>
      </c>
      <c r="G39" s="7">
        <v>6</v>
      </c>
      <c r="H39" s="7">
        <v>5</v>
      </c>
    </row>
    <row r="40" spans="1:8" s="28" customFormat="1" ht="15">
      <c r="A40" s="5" t="s">
        <v>5</v>
      </c>
      <c r="B40" s="118" t="s">
        <v>367</v>
      </c>
      <c r="C40" s="7">
        <v>2019</v>
      </c>
      <c r="D40" s="7" t="s">
        <v>6</v>
      </c>
      <c r="E40" s="7" t="s">
        <v>7</v>
      </c>
      <c r="F40" s="8" t="s">
        <v>8</v>
      </c>
      <c r="G40" s="8" t="s">
        <v>9</v>
      </c>
      <c r="H40" s="8" t="s">
        <v>10</v>
      </c>
    </row>
    <row r="41" spans="1:8" ht="15">
      <c r="A41" s="10" t="s">
        <v>16</v>
      </c>
      <c r="B41" s="10" t="s">
        <v>17</v>
      </c>
      <c r="C41" s="10">
        <v>14573668.07</v>
      </c>
      <c r="D41" s="10">
        <v>13016500</v>
      </c>
      <c r="E41" s="10">
        <v>13234000</v>
      </c>
      <c r="F41" s="10">
        <v>89.3151</v>
      </c>
      <c r="G41" s="10">
        <v>101.6709</v>
      </c>
      <c r="H41" s="10">
        <f>E41/C41*100</f>
        <v>90.80761230758566</v>
      </c>
    </row>
    <row r="42" spans="1:8" ht="15">
      <c r="A42" s="11" t="s">
        <v>79</v>
      </c>
      <c r="B42" s="11" t="s">
        <v>80</v>
      </c>
      <c r="C42" s="11">
        <v>4360900</v>
      </c>
      <c r="D42" s="11">
        <v>2822500</v>
      </c>
      <c r="E42" s="11">
        <v>2773500</v>
      </c>
      <c r="F42" s="11">
        <v>64.7228</v>
      </c>
      <c r="G42" s="11">
        <v>98.2639</v>
      </c>
      <c r="H42" s="11">
        <f>E42/C42*100</f>
        <v>63.599257034098464</v>
      </c>
    </row>
    <row r="43" spans="1:8" ht="15">
      <c r="A43" s="4" t="s">
        <v>81</v>
      </c>
      <c r="B43" s="4" t="s">
        <v>82</v>
      </c>
      <c r="C43" s="4">
        <v>3634500</v>
      </c>
      <c r="H43" s="11"/>
    </row>
    <row r="44" spans="1:8" ht="15">
      <c r="A44" s="4" t="s">
        <v>83</v>
      </c>
      <c r="B44" s="4" t="s">
        <v>84</v>
      </c>
      <c r="C44" s="4">
        <v>116900</v>
      </c>
      <c r="H44" s="11"/>
    </row>
    <row r="45" spans="1:8" ht="15">
      <c r="A45" s="4" t="s">
        <v>85</v>
      </c>
      <c r="B45" s="4" t="s">
        <v>86</v>
      </c>
      <c r="C45" s="4">
        <v>609500</v>
      </c>
      <c r="H45" s="11"/>
    </row>
    <row r="46" spans="1:8" ht="15">
      <c r="A46" s="11" t="s">
        <v>87</v>
      </c>
      <c r="B46" s="11" t="s">
        <v>88</v>
      </c>
      <c r="C46" s="11">
        <v>8451168.07</v>
      </c>
      <c r="D46" s="11">
        <v>8408100</v>
      </c>
      <c r="E46" s="11">
        <v>8624600</v>
      </c>
      <c r="F46" s="11">
        <v>99.4903</v>
      </c>
      <c r="G46" s="11">
        <v>102.5748</v>
      </c>
      <c r="H46" s="11">
        <f>E46/C46*100</f>
        <v>102.05216519850846</v>
      </c>
    </row>
    <row r="47" spans="1:8" ht="15">
      <c r="A47" s="4" t="s">
        <v>89</v>
      </c>
      <c r="B47" s="4" t="s">
        <v>90</v>
      </c>
      <c r="C47" s="4">
        <v>237200</v>
      </c>
      <c r="H47" s="11"/>
    </row>
    <row r="48" spans="1:8" ht="15">
      <c r="A48" s="4" t="s">
        <v>91</v>
      </c>
      <c r="B48" s="4" t="s">
        <v>92</v>
      </c>
      <c r="C48" s="4">
        <v>1394920</v>
      </c>
      <c r="H48" s="11"/>
    </row>
    <row r="49" spans="1:8" ht="15">
      <c r="A49" s="4" t="s">
        <v>93</v>
      </c>
      <c r="B49" s="4" t="s">
        <v>94</v>
      </c>
      <c r="C49" s="4">
        <v>6602822.55</v>
      </c>
      <c r="H49" s="11"/>
    </row>
    <row r="50" spans="1:8" ht="15">
      <c r="A50" s="4" t="s">
        <v>95</v>
      </c>
      <c r="B50" s="4" t="s">
        <v>96</v>
      </c>
      <c r="C50" s="4">
        <v>28000</v>
      </c>
      <c r="H50" s="11"/>
    </row>
    <row r="51" spans="1:8" ht="15">
      <c r="A51" s="4" t="s">
        <v>97</v>
      </c>
      <c r="B51" s="4" t="s">
        <v>98</v>
      </c>
      <c r="C51" s="4">
        <v>188225.52</v>
      </c>
      <c r="H51" s="11"/>
    </row>
    <row r="52" spans="1:8" ht="15">
      <c r="A52" s="11" t="s">
        <v>99</v>
      </c>
      <c r="B52" s="11" t="s">
        <v>100</v>
      </c>
      <c r="C52" s="11">
        <v>23650</v>
      </c>
      <c r="D52" s="11">
        <v>25000</v>
      </c>
      <c r="E52" s="11">
        <v>25000</v>
      </c>
      <c r="F52" s="11">
        <v>105.7082</v>
      </c>
      <c r="G52" s="11">
        <v>100</v>
      </c>
      <c r="H52" s="11">
        <f>E52/C52*100</f>
        <v>105.70824524312896</v>
      </c>
    </row>
    <row r="53" spans="1:8" ht="15">
      <c r="A53" s="4" t="s">
        <v>101</v>
      </c>
      <c r="B53" s="4" t="s">
        <v>102</v>
      </c>
      <c r="C53" s="4">
        <v>23650</v>
      </c>
      <c r="H53" s="11"/>
    </row>
    <row r="54" spans="1:8" ht="15">
      <c r="A54" s="11" t="s">
        <v>103</v>
      </c>
      <c r="B54" s="11" t="s">
        <v>104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ht="15">
      <c r="A55" s="4" t="s">
        <v>105</v>
      </c>
      <c r="B55" s="4" t="s">
        <v>106</v>
      </c>
      <c r="C55" s="4">
        <v>0</v>
      </c>
      <c r="H55" s="11"/>
    </row>
    <row r="56" spans="1:8" ht="15">
      <c r="A56" s="4" t="s">
        <v>107</v>
      </c>
      <c r="B56" s="4" t="s">
        <v>108</v>
      </c>
      <c r="C56" s="4">
        <v>0</v>
      </c>
      <c r="H56" s="11"/>
    </row>
    <row r="57" spans="1:8" ht="15">
      <c r="A57" s="11" t="s">
        <v>109</v>
      </c>
      <c r="B57" s="11" t="s">
        <v>110</v>
      </c>
      <c r="C57" s="11">
        <v>471750</v>
      </c>
      <c r="D57" s="11">
        <v>407200</v>
      </c>
      <c r="E57" s="11">
        <v>407200</v>
      </c>
      <c r="F57" s="11">
        <v>86.3169</v>
      </c>
      <c r="G57" s="11">
        <v>100</v>
      </c>
      <c r="H57" s="11">
        <f>E57/C57*100</f>
        <v>86.31690514043456</v>
      </c>
    </row>
    <row r="58" spans="1:8" ht="15">
      <c r="A58" s="4" t="s">
        <v>111</v>
      </c>
      <c r="B58" s="4" t="s">
        <v>112</v>
      </c>
      <c r="C58" s="4">
        <v>471750</v>
      </c>
      <c r="H58" s="11"/>
    </row>
    <row r="59" spans="1:8" ht="15">
      <c r="A59" s="11" t="s">
        <v>113</v>
      </c>
      <c r="B59" s="11" t="s">
        <v>114</v>
      </c>
      <c r="C59" s="11">
        <v>1266200</v>
      </c>
      <c r="D59" s="11">
        <v>1353700</v>
      </c>
      <c r="E59" s="11">
        <v>1403700</v>
      </c>
      <c r="F59" s="11">
        <v>106.9104</v>
      </c>
      <c r="G59" s="11">
        <v>103.6935</v>
      </c>
      <c r="H59" s="11">
        <f>E59/C59*100</f>
        <v>110.85926393934606</v>
      </c>
    </row>
    <row r="60" spans="1:8" ht="15">
      <c r="A60" s="4" t="s">
        <v>115</v>
      </c>
      <c r="B60" s="4" t="s">
        <v>116</v>
      </c>
      <c r="C60" s="4">
        <v>1261200</v>
      </c>
      <c r="H60" s="11"/>
    </row>
    <row r="61" spans="1:3" ht="15">
      <c r="A61" s="4" t="s">
        <v>117</v>
      </c>
      <c r="B61" s="4" t="s">
        <v>118</v>
      </c>
      <c r="C61" s="4">
        <v>5000</v>
      </c>
    </row>
    <row r="62" spans="1:8" ht="15">
      <c r="A62" s="10" t="s">
        <v>18</v>
      </c>
      <c r="B62" s="10" t="s">
        <v>19</v>
      </c>
      <c r="C62" s="10">
        <v>6224224.39</v>
      </c>
      <c r="D62" s="10">
        <v>7169500</v>
      </c>
      <c r="E62" s="10">
        <v>5866000</v>
      </c>
      <c r="F62" s="10">
        <v>115.187</v>
      </c>
      <c r="G62" s="10">
        <v>81.8188</v>
      </c>
      <c r="H62" s="10">
        <f>E62/C62*100</f>
        <v>94.24467423482463</v>
      </c>
    </row>
    <row r="63" spans="1:8" ht="15">
      <c r="A63" s="11" t="s">
        <v>119</v>
      </c>
      <c r="B63" s="11" t="s">
        <v>120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3" ht="15">
      <c r="A64" s="4" t="s">
        <v>121</v>
      </c>
      <c r="B64" s="4" t="s">
        <v>122</v>
      </c>
      <c r="C64" s="4">
        <v>0</v>
      </c>
    </row>
    <row r="65" spans="1:3" ht="15">
      <c r="A65" s="4" t="s">
        <v>123</v>
      </c>
      <c r="B65" s="4" t="s">
        <v>124</v>
      </c>
      <c r="C65" s="4">
        <v>0</v>
      </c>
    </row>
    <row r="66" spans="1:8" ht="15">
      <c r="A66" s="11" t="s">
        <v>125</v>
      </c>
      <c r="B66" s="11" t="s">
        <v>126</v>
      </c>
      <c r="C66" s="11">
        <v>6224224.39</v>
      </c>
      <c r="D66" s="11">
        <v>7169500</v>
      </c>
      <c r="E66" s="11">
        <v>5866000</v>
      </c>
      <c r="F66" s="11">
        <v>115.187</v>
      </c>
      <c r="G66" s="11">
        <v>81.8188</v>
      </c>
      <c r="H66" s="11">
        <f>E66/C66*100</f>
        <v>94.24467423482463</v>
      </c>
    </row>
    <row r="67" spans="1:3" ht="15">
      <c r="A67" s="4" t="s">
        <v>127</v>
      </c>
      <c r="B67" s="4" t="s">
        <v>128</v>
      </c>
      <c r="C67" s="4">
        <v>4027000</v>
      </c>
    </row>
    <row r="68" spans="1:3" ht="15">
      <c r="A68" s="4" t="s">
        <v>129</v>
      </c>
      <c r="B68" s="4" t="s">
        <v>130</v>
      </c>
      <c r="C68" s="4">
        <v>1712200</v>
      </c>
    </row>
    <row r="69" spans="1:3" ht="15">
      <c r="A69" s="4" t="s">
        <v>131</v>
      </c>
      <c r="B69" s="4" t="s">
        <v>132</v>
      </c>
      <c r="C69" s="4">
        <v>19274.39</v>
      </c>
    </row>
    <row r="70" spans="1:3" ht="15">
      <c r="A70" s="4" t="s">
        <v>133</v>
      </c>
      <c r="B70" s="4" t="s">
        <v>134</v>
      </c>
      <c r="C70" s="4">
        <v>27000</v>
      </c>
    </row>
    <row r="71" spans="1:3" ht="15">
      <c r="A71" s="4" t="s">
        <v>135</v>
      </c>
      <c r="B71" s="4" t="s">
        <v>136</v>
      </c>
      <c r="C71" s="4">
        <v>438750</v>
      </c>
    </row>
    <row r="72" spans="1:8" ht="15">
      <c r="A72" s="11" t="s">
        <v>137</v>
      </c>
      <c r="B72" s="11" t="s">
        <v>138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3" ht="15">
      <c r="A73" s="4" t="s">
        <v>139</v>
      </c>
      <c r="B73" s="4" t="s">
        <v>140</v>
      </c>
      <c r="C73" s="4">
        <v>0</v>
      </c>
    </row>
    <row r="74" spans="1:8" ht="15">
      <c r="A74" s="163" t="s">
        <v>21</v>
      </c>
      <c r="B74" s="163" t="s">
        <v>0</v>
      </c>
      <c r="C74" s="9"/>
      <c r="D74" s="9"/>
      <c r="E74" s="9"/>
      <c r="F74" s="9"/>
      <c r="G74" s="9"/>
      <c r="H74" s="9"/>
    </row>
    <row r="75" spans="1:8" ht="15">
      <c r="A75" s="10" t="s">
        <v>22</v>
      </c>
      <c r="B75" s="10" t="s">
        <v>23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ht="15">
      <c r="A76" s="11" t="s">
        <v>141</v>
      </c>
      <c r="B76" s="11" t="s">
        <v>142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</row>
    <row r="77" spans="1:3" ht="15">
      <c r="A77" s="4" t="s">
        <v>143</v>
      </c>
      <c r="B77" s="4" t="s">
        <v>144</v>
      </c>
      <c r="C77" s="4">
        <v>0</v>
      </c>
    </row>
    <row r="78" spans="1:8" ht="15">
      <c r="A78" s="163" t="s">
        <v>145</v>
      </c>
      <c r="B78" s="163" t="s">
        <v>0</v>
      </c>
      <c r="C78" s="9"/>
      <c r="D78" s="9"/>
      <c r="E78" s="9"/>
      <c r="F78" s="9"/>
      <c r="G78" s="9"/>
      <c r="H78" s="9"/>
    </row>
    <row r="79" spans="1:8" ht="15">
      <c r="A79" s="10" t="s">
        <v>146</v>
      </c>
      <c r="B79" s="10" t="s">
        <v>147</v>
      </c>
      <c r="C79" s="10">
        <v>2525373.02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</row>
    <row r="80" spans="1:8" ht="15">
      <c r="A80" s="11" t="s">
        <v>148</v>
      </c>
      <c r="B80" s="11" t="s">
        <v>149</v>
      </c>
      <c r="C80" s="11">
        <v>2525373.02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</row>
    <row r="81" spans="1:3" ht="15">
      <c r="A81" s="4" t="s">
        <v>150</v>
      </c>
      <c r="B81" s="4" t="s">
        <v>151</v>
      </c>
      <c r="C81" s="4">
        <v>2525373.02</v>
      </c>
    </row>
  </sheetData>
  <sheetProtection/>
  <mergeCells count="4">
    <mergeCell ref="A5:B5"/>
    <mergeCell ref="B4:E4"/>
    <mergeCell ref="A74:B74"/>
    <mergeCell ref="A78:B78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8"/>
  <sheetViews>
    <sheetView zoomScalePageLayoutView="0" workbookViewId="0" topLeftCell="A1">
      <selection activeCell="D385" sqref="D385"/>
    </sheetView>
  </sheetViews>
  <sheetFormatPr defaultColWidth="9.140625" defaultRowHeight="15"/>
  <cols>
    <col min="1" max="1" width="11.7109375" style="0" customWidth="1"/>
    <col min="2" max="2" width="57.28125" style="0" customWidth="1"/>
    <col min="3" max="5" width="13.8515625" style="0" customWidth="1"/>
    <col min="6" max="8" width="8.57421875" style="0" customWidth="1"/>
  </cols>
  <sheetData>
    <row r="1" spans="1:6" s="135" customFormat="1" ht="15">
      <c r="A1" s="119"/>
      <c r="B1" s="138" t="s">
        <v>370</v>
      </c>
      <c r="C1" s="119"/>
      <c r="D1" s="119"/>
      <c r="E1" s="119"/>
      <c r="F1" s="119"/>
    </row>
    <row r="2" spans="1:6" s="135" customFormat="1" ht="15">
      <c r="A2" s="139" t="s">
        <v>371</v>
      </c>
      <c r="B2" s="139"/>
      <c r="C2" s="119"/>
      <c r="D2" s="119"/>
      <c r="E2" s="119"/>
      <c r="F2" s="119"/>
    </row>
    <row r="3" spans="1:7" s="135" customFormat="1" ht="15">
      <c r="A3" s="18" t="s">
        <v>372</v>
      </c>
      <c r="B3" s="18"/>
      <c r="C3" s="18"/>
      <c r="D3" s="18"/>
      <c r="E3" s="18"/>
      <c r="F3" s="18"/>
      <c r="G3" s="18"/>
    </row>
    <row r="5" spans="1:8" ht="15">
      <c r="A5" s="94"/>
      <c r="B5" s="140"/>
      <c r="C5" s="141" t="s">
        <v>1</v>
      </c>
      <c r="D5" s="141" t="s">
        <v>2</v>
      </c>
      <c r="E5" s="141" t="s">
        <v>2</v>
      </c>
      <c r="F5" s="141" t="s">
        <v>3</v>
      </c>
      <c r="G5" s="141" t="s">
        <v>3</v>
      </c>
      <c r="H5" s="142" t="s">
        <v>3</v>
      </c>
    </row>
    <row r="6" spans="1:8" ht="15">
      <c r="A6" s="97"/>
      <c r="B6" s="77"/>
      <c r="C6" s="2" t="s">
        <v>4</v>
      </c>
      <c r="D6" s="2">
        <v>2</v>
      </c>
      <c r="E6" s="2">
        <v>3</v>
      </c>
      <c r="F6" s="2">
        <v>4</v>
      </c>
      <c r="G6" s="2">
        <v>5</v>
      </c>
      <c r="H6" s="143">
        <v>6</v>
      </c>
    </row>
    <row r="7" spans="1:8" ht="15">
      <c r="A7" s="144"/>
      <c r="B7" s="145"/>
      <c r="C7" s="146">
        <v>2019</v>
      </c>
      <c r="D7" s="146" t="s">
        <v>6</v>
      </c>
      <c r="E7" s="146" t="s">
        <v>7</v>
      </c>
      <c r="F7" s="102" t="s">
        <v>8</v>
      </c>
      <c r="G7" s="102" t="s">
        <v>9</v>
      </c>
      <c r="H7" s="103" t="s">
        <v>10</v>
      </c>
    </row>
    <row r="8" spans="1:8" ht="15">
      <c r="A8" s="31" t="s">
        <v>373</v>
      </c>
      <c r="B8" s="147"/>
      <c r="C8" s="11">
        <v>20797892.46</v>
      </c>
      <c r="D8" s="11">
        <v>20186000</v>
      </c>
      <c r="E8" s="11">
        <v>19100000</v>
      </c>
      <c r="F8" s="11">
        <v>97.0579</v>
      </c>
      <c r="G8" s="11">
        <v>94.62</v>
      </c>
      <c r="H8" s="11">
        <f>E8/C8*100</f>
        <v>91.83622829445093</v>
      </c>
    </row>
    <row r="9" spans="1:8" ht="15">
      <c r="A9" s="13" t="s">
        <v>152</v>
      </c>
      <c r="B9" s="13"/>
      <c r="C9" s="10">
        <v>20797892.46</v>
      </c>
      <c r="D9" s="10">
        <v>20186000</v>
      </c>
      <c r="E9" s="10">
        <v>19100000</v>
      </c>
      <c r="F9" s="10">
        <v>97.0579</v>
      </c>
      <c r="G9" s="10">
        <v>94.62</v>
      </c>
      <c r="H9" s="10">
        <f>E9/C9*100</f>
        <v>91.83622829445093</v>
      </c>
    </row>
    <row r="10" spans="1:8" ht="15">
      <c r="A10" s="14" t="s">
        <v>153</v>
      </c>
      <c r="B10" s="14"/>
      <c r="C10" s="15">
        <v>988975.52</v>
      </c>
      <c r="D10" s="15">
        <v>862400</v>
      </c>
      <c r="E10" s="15">
        <v>880400</v>
      </c>
      <c r="F10" s="15">
        <v>87.2013</v>
      </c>
      <c r="G10" s="15">
        <v>102.0871</v>
      </c>
      <c r="H10" s="15">
        <f>E10/C10*100</f>
        <v>89.02141480711272</v>
      </c>
    </row>
    <row r="11" spans="1:9" ht="15">
      <c r="A11" s="16" t="s">
        <v>154</v>
      </c>
      <c r="B11" s="16"/>
      <c r="C11" s="17">
        <v>988975.52</v>
      </c>
      <c r="D11" s="17">
        <v>862400</v>
      </c>
      <c r="E11" s="17">
        <v>880400</v>
      </c>
      <c r="F11" s="17">
        <v>87.2013</v>
      </c>
      <c r="G11" s="17">
        <v>102.0871</v>
      </c>
      <c r="H11" s="17">
        <f>E11/C11*100</f>
        <v>89.02141480711272</v>
      </c>
      <c r="I11" s="18"/>
    </row>
    <row r="12" spans="1:8" ht="15">
      <c r="A12" s="19" t="s">
        <v>155</v>
      </c>
      <c r="B12" s="19"/>
      <c r="C12" s="20">
        <v>917275.52</v>
      </c>
      <c r="D12" s="20">
        <v>790700</v>
      </c>
      <c r="E12" s="20">
        <v>808700</v>
      </c>
      <c r="F12" s="20">
        <v>86.2009</v>
      </c>
      <c r="G12" s="20">
        <v>102.2764</v>
      </c>
      <c r="H12" s="20">
        <f>E11/C11*100</f>
        <v>89.02141480711272</v>
      </c>
    </row>
    <row r="13" spans="1:8" ht="15">
      <c r="A13" s="21" t="s">
        <v>156</v>
      </c>
      <c r="B13" s="21"/>
      <c r="C13" s="22">
        <v>795325.52</v>
      </c>
      <c r="D13" s="22">
        <v>790700</v>
      </c>
      <c r="E13" s="22">
        <v>808700</v>
      </c>
      <c r="F13" s="22">
        <v>99.4184</v>
      </c>
      <c r="G13" s="22">
        <v>102.2764</v>
      </c>
      <c r="H13" s="22">
        <f>E11/C11*100</f>
        <v>89.02141480711272</v>
      </c>
    </row>
    <row r="14" spans="1:8" ht="15">
      <c r="A14" s="12" t="s">
        <v>16</v>
      </c>
      <c r="B14" s="12" t="s">
        <v>17</v>
      </c>
      <c r="C14" s="11">
        <v>795325.52</v>
      </c>
      <c r="D14" s="11">
        <v>790700</v>
      </c>
      <c r="E14" s="11">
        <v>808700</v>
      </c>
      <c r="F14" s="11">
        <v>99.4184</v>
      </c>
      <c r="G14" s="11">
        <v>102.2764</v>
      </c>
      <c r="H14" s="11">
        <f>E11/C11*100</f>
        <v>89.02141480711272</v>
      </c>
    </row>
    <row r="15" spans="1:8" ht="15">
      <c r="A15" s="12" t="s">
        <v>79</v>
      </c>
      <c r="B15" s="12" t="s">
        <v>80</v>
      </c>
      <c r="C15" s="11">
        <v>364500</v>
      </c>
      <c r="D15" s="11">
        <v>372000</v>
      </c>
      <c r="E15" s="11">
        <v>390000</v>
      </c>
      <c r="F15" s="11">
        <v>102.0576</v>
      </c>
      <c r="G15" s="11">
        <v>104.8387</v>
      </c>
      <c r="H15" s="11">
        <f>E15/C15*100</f>
        <v>106.99588477366255</v>
      </c>
    </row>
    <row r="16" spans="1:3" ht="15">
      <c r="A16" s="23" t="s">
        <v>81</v>
      </c>
      <c r="B16" s="23" t="s">
        <v>82</v>
      </c>
      <c r="C16" s="4">
        <v>312000</v>
      </c>
    </row>
    <row r="17" spans="1:3" ht="15">
      <c r="A17" s="23" t="s">
        <v>85</v>
      </c>
      <c r="B17" s="23" t="s">
        <v>86</v>
      </c>
      <c r="C17" s="4">
        <v>52500</v>
      </c>
    </row>
    <row r="18" spans="1:8" ht="15">
      <c r="A18" s="12" t="s">
        <v>87</v>
      </c>
      <c r="B18" s="12" t="s">
        <v>88</v>
      </c>
      <c r="C18" s="11">
        <v>425825.52</v>
      </c>
      <c r="D18" s="11">
        <v>418700</v>
      </c>
      <c r="E18" s="11">
        <v>418700</v>
      </c>
      <c r="F18" s="11">
        <v>98.3266</v>
      </c>
      <c r="G18" s="11">
        <v>100</v>
      </c>
      <c r="H18" s="11">
        <f>E18/C18*100</f>
        <v>98.3266573595683</v>
      </c>
    </row>
    <row r="19" spans="1:3" ht="15">
      <c r="A19" s="23" t="s">
        <v>89</v>
      </c>
      <c r="B19" s="23" t="s">
        <v>90</v>
      </c>
      <c r="C19" s="4">
        <v>26000</v>
      </c>
    </row>
    <row r="20" spans="1:3" ht="15">
      <c r="A20" s="23" t="s">
        <v>91</v>
      </c>
      <c r="B20" s="23" t="s">
        <v>92</v>
      </c>
      <c r="C20" s="4">
        <v>22000</v>
      </c>
    </row>
    <row r="21" spans="1:3" ht="15">
      <c r="A21" s="23" t="s">
        <v>93</v>
      </c>
      <c r="B21" s="23" t="s">
        <v>94</v>
      </c>
      <c r="C21" s="4">
        <v>248600</v>
      </c>
    </row>
    <row r="22" spans="1:3" ht="15">
      <c r="A22" s="23" t="s">
        <v>97</v>
      </c>
      <c r="B22" s="23" t="s">
        <v>98</v>
      </c>
      <c r="C22" s="4">
        <v>129225.52</v>
      </c>
    </row>
    <row r="23" spans="1:8" ht="15">
      <c r="A23" s="12" t="s">
        <v>113</v>
      </c>
      <c r="B23" s="12" t="s">
        <v>114</v>
      </c>
      <c r="C23" s="11">
        <v>5000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3" ht="15">
      <c r="A24" s="23" t="s">
        <v>117</v>
      </c>
      <c r="B24" s="23" t="s">
        <v>118</v>
      </c>
      <c r="C24" s="4">
        <v>5000</v>
      </c>
    </row>
    <row r="25" spans="1:8" ht="15">
      <c r="A25" s="21" t="s">
        <v>157</v>
      </c>
      <c r="B25" s="21"/>
      <c r="C25" s="22">
        <v>121950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1:8" ht="15">
      <c r="A26" s="12" t="s">
        <v>16</v>
      </c>
      <c r="B26" s="12" t="s">
        <v>17</v>
      </c>
      <c r="C26" s="11">
        <v>28200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ht="15">
      <c r="A27" s="12" t="s">
        <v>87</v>
      </c>
      <c r="B27" s="12" t="s">
        <v>88</v>
      </c>
      <c r="C27" s="11">
        <v>28200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3" ht="15">
      <c r="A28" s="23" t="s">
        <v>93</v>
      </c>
      <c r="B28" s="23" t="s">
        <v>94</v>
      </c>
      <c r="C28" s="4">
        <v>28200</v>
      </c>
    </row>
    <row r="29" spans="1:8" ht="15">
      <c r="A29" s="12" t="s">
        <v>18</v>
      </c>
      <c r="B29" s="12" t="s">
        <v>19</v>
      </c>
      <c r="C29" s="11">
        <v>93750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15">
      <c r="A30" s="12" t="s">
        <v>125</v>
      </c>
      <c r="B30" s="12" t="s">
        <v>126</v>
      </c>
      <c r="C30" s="11">
        <v>93750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3" ht="15">
      <c r="A31" s="23" t="s">
        <v>135</v>
      </c>
      <c r="B31" s="23" t="s">
        <v>136</v>
      </c>
      <c r="C31" s="4">
        <v>93750</v>
      </c>
    </row>
    <row r="32" spans="1:8" ht="15">
      <c r="A32" s="19" t="s">
        <v>158</v>
      </c>
      <c r="B32" s="19"/>
      <c r="C32" s="20">
        <v>11700</v>
      </c>
      <c r="D32" s="20">
        <v>11700</v>
      </c>
      <c r="E32" s="20">
        <v>11700</v>
      </c>
      <c r="F32" s="20">
        <v>100</v>
      </c>
      <c r="G32" s="20">
        <v>100</v>
      </c>
      <c r="H32" s="20">
        <v>100</v>
      </c>
    </row>
    <row r="33" spans="1:8" ht="15">
      <c r="A33" s="21" t="s">
        <v>156</v>
      </c>
      <c r="B33" s="21"/>
      <c r="C33" s="22">
        <v>11700</v>
      </c>
      <c r="D33" s="22">
        <v>11700</v>
      </c>
      <c r="E33" s="22">
        <v>11700</v>
      </c>
      <c r="F33" s="22">
        <v>100</v>
      </c>
      <c r="G33" s="22">
        <v>100</v>
      </c>
      <c r="H33" s="22">
        <v>100</v>
      </c>
    </row>
    <row r="34" spans="1:8" ht="15">
      <c r="A34" s="12" t="s">
        <v>16</v>
      </c>
      <c r="B34" s="12" t="s">
        <v>17</v>
      </c>
      <c r="C34" s="11">
        <v>11700</v>
      </c>
      <c r="D34" s="11">
        <v>11700</v>
      </c>
      <c r="E34" s="11">
        <v>11700</v>
      </c>
      <c r="F34" s="11">
        <v>100</v>
      </c>
      <c r="G34" s="11">
        <v>100</v>
      </c>
      <c r="H34" s="11">
        <v>100</v>
      </c>
    </row>
    <row r="35" spans="1:8" ht="15">
      <c r="A35" s="12" t="s">
        <v>113</v>
      </c>
      <c r="B35" s="12" t="s">
        <v>114</v>
      </c>
      <c r="C35" s="11">
        <v>11700</v>
      </c>
      <c r="D35" s="11">
        <v>11700</v>
      </c>
      <c r="E35" s="11">
        <v>11700</v>
      </c>
      <c r="F35" s="11">
        <v>100</v>
      </c>
      <c r="G35" s="11">
        <v>100</v>
      </c>
      <c r="H35" s="11">
        <v>100</v>
      </c>
    </row>
    <row r="36" spans="1:3" ht="15">
      <c r="A36" s="23" t="s">
        <v>115</v>
      </c>
      <c r="B36" s="23" t="s">
        <v>116</v>
      </c>
      <c r="C36" s="4">
        <v>11700</v>
      </c>
    </row>
    <row r="37" spans="1:8" ht="15">
      <c r="A37" s="19" t="s">
        <v>159</v>
      </c>
      <c r="B37" s="19"/>
      <c r="C37" s="20">
        <v>60000</v>
      </c>
      <c r="D37" s="20">
        <v>60000</v>
      </c>
      <c r="E37" s="20">
        <v>60000</v>
      </c>
      <c r="F37" s="20">
        <v>100</v>
      </c>
      <c r="G37" s="20">
        <v>100</v>
      </c>
      <c r="H37" s="20">
        <v>100</v>
      </c>
    </row>
    <row r="38" spans="1:8" ht="15">
      <c r="A38" s="21" t="s">
        <v>156</v>
      </c>
      <c r="B38" s="21"/>
      <c r="C38" s="22">
        <v>60000</v>
      </c>
      <c r="D38" s="22">
        <v>60000</v>
      </c>
      <c r="E38" s="22">
        <v>60000</v>
      </c>
      <c r="F38" s="22">
        <v>100</v>
      </c>
      <c r="G38" s="22">
        <v>100</v>
      </c>
      <c r="H38" s="22">
        <v>100</v>
      </c>
    </row>
    <row r="39" spans="1:8" ht="15">
      <c r="A39" s="12" t="s">
        <v>16</v>
      </c>
      <c r="B39" s="12" t="s">
        <v>17</v>
      </c>
      <c r="C39" s="11">
        <v>60000</v>
      </c>
      <c r="D39" s="11">
        <v>60000</v>
      </c>
      <c r="E39" s="11">
        <v>60000</v>
      </c>
      <c r="F39" s="11">
        <v>100</v>
      </c>
      <c r="G39" s="11">
        <v>100</v>
      </c>
      <c r="H39" s="11">
        <v>100</v>
      </c>
    </row>
    <row r="40" spans="1:8" ht="15">
      <c r="A40" s="12" t="s">
        <v>113</v>
      </c>
      <c r="B40" s="12" t="s">
        <v>114</v>
      </c>
      <c r="C40" s="11">
        <v>60000</v>
      </c>
      <c r="D40" s="11">
        <v>60000</v>
      </c>
      <c r="E40" s="11">
        <v>60000</v>
      </c>
      <c r="F40" s="11">
        <v>100</v>
      </c>
      <c r="G40" s="11">
        <v>100</v>
      </c>
      <c r="H40" s="11">
        <v>100</v>
      </c>
    </row>
    <row r="41" spans="1:3" ht="15">
      <c r="A41" s="23" t="s">
        <v>115</v>
      </c>
      <c r="B41" s="23" t="s">
        <v>116</v>
      </c>
      <c r="C41" s="4">
        <v>60000</v>
      </c>
    </row>
    <row r="42" spans="1:8" ht="15">
      <c r="A42" s="14" t="s">
        <v>161</v>
      </c>
      <c r="B42" s="14"/>
      <c r="C42" s="15">
        <v>18173696.94</v>
      </c>
      <c r="D42" s="15">
        <v>17981300</v>
      </c>
      <c r="E42" s="15">
        <v>17153800</v>
      </c>
      <c r="F42" s="15">
        <v>98.9413</v>
      </c>
      <c r="G42" s="15">
        <v>95.3979</v>
      </c>
      <c r="H42" s="15">
        <f>E42/C42*100</f>
        <v>94.38806015436944</v>
      </c>
    </row>
    <row r="43" spans="1:8" ht="15">
      <c r="A43" s="16" t="s">
        <v>154</v>
      </c>
      <c r="B43" s="16"/>
      <c r="C43" s="17">
        <v>3000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</row>
    <row r="44" spans="1:8" ht="15">
      <c r="A44" s="19" t="s">
        <v>155</v>
      </c>
      <c r="B44" s="19"/>
      <c r="C44" s="20">
        <v>3000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</row>
    <row r="45" spans="1:8" ht="15">
      <c r="A45" s="21" t="s">
        <v>156</v>
      </c>
      <c r="B45" s="21"/>
      <c r="C45" s="22">
        <v>3000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</row>
    <row r="46" spans="1:8" ht="15">
      <c r="A46" s="12" t="s">
        <v>16</v>
      </c>
      <c r="B46" s="12" t="s">
        <v>17</v>
      </c>
      <c r="C46" s="11">
        <v>3000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ht="15">
      <c r="A47" s="12" t="s">
        <v>87</v>
      </c>
      <c r="B47" s="12" t="s">
        <v>88</v>
      </c>
      <c r="C47" s="11">
        <v>3000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3" ht="15">
      <c r="A48" s="23" t="s">
        <v>93</v>
      </c>
      <c r="B48" s="23" t="s">
        <v>94</v>
      </c>
      <c r="C48" s="4">
        <v>3000</v>
      </c>
    </row>
    <row r="49" spans="1:8" ht="15">
      <c r="A49" s="16" t="s">
        <v>374</v>
      </c>
      <c r="B49" s="16"/>
      <c r="C49" s="17">
        <v>3018824.39</v>
      </c>
      <c r="D49" s="17">
        <v>2990000</v>
      </c>
      <c r="E49" s="17">
        <v>3041000</v>
      </c>
      <c r="F49" s="17">
        <v>99.0451</v>
      </c>
      <c r="G49" s="17">
        <v>101.7056</v>
      </c>
      <c r="H49" s="17">
        <f>E49/C49*100</f>
        <v>100.7345776744569</v>
      </c>
    </row>
    <row r="50" spans="1:8" ht="15">
      <c r="A50" s="19" t="s">
        <v>162</v>
      </c>
      <c r="B50" s="19"/>
      <c r="C50" s="20">
        <v>2295450</v>
      </c>
      <c r="D50" s="20">
        <v>2292000</v>
      </c>
      <c r="E50" s="20">
        <v>2288000</v>
      </c>
      <c r="F50" s="20">
        <v>99.8497</v>
      </c>
      <c r="G50" s="20">
        <v>99.8254</v>
      </c>
      <c r="H50" s="20">
        <f>E50/C50*100</f>
        <v>99.67544490187109</v>
      </c>
    </row>
    <row r="51" spans="1:8" ht="15">
      <c r="A51" s="21" t="s">
        <v>156</v>
      </c>
      <c r="B51" s="21"/>
      <c r="C51" s="22">
        <v>2187750</v>
      </c>
      <c r="D51" s="22">
        <v>2182000</v>
      </c>
      <c r="E51" s="22">
        <v>2252000</v>
      </c>
      <c r="F51" s="22">
        <v>99.7371</v>
      </c>
      <c r="G51" s="22">
        <v>103.208</v>
      </c>
      <c r="H51" s="22">
        <f>E51/C51*100</f>
        <v>102.93680722203177</v>
      </c>
    </row>
    <row r="52" spans="1:8" ht="15">
      <c r="A52" s="12" t="s">
        <v>16</v>
      </c>
      <c r="B52" s="12" t="s">
        <v>17</v>
      </c>
      <c r="C52" s="11">
        <v>2187750</v>
      </c>
      <c r="D52" s="11">
        <v>2182000</v>
      </c>
      <c r="E52" s="11">
        <v>2252000</v>
      </c>
      <c r="F52" s="11">
        <v>99.7371</v>
      </c>
      <c r="G52" s="11">
        <v>103.208</v>
      </c>
      <c r="H52" s="11">
        <f>E53/C53*100</f>
        <v>107.3316400082378</v>
      </c>
    </row>
    <row r="53" spans="1:8" ht="15">
      <c r="A53" s="12" t="s">
        <v>79</v>
      </c>
      <c r="B53" s="12" t="s">
        <v>80</v>
      </c>
      <c r="C53" s="11">
        <v>1456700</v>
      </c>
      <c r="D53" s="11">
        <v>1493500</v>
      </c>
      <c r="E53" s="11">
        <v>1563500</v>
      </c>
      <c r="F53" s="11">
        <v>102.5262</v>
      </c>
      <c r="G53" s="11">
        <v>104.6869</v>
      </c>
      <c r="H53" s="11">
        <f>E53/C53*100</f>
        <v>107.3316400082378</v>
      </c>
    </row>
    <row r="54" spans="1:3" ht="15">
      <c r="A54" s="23" t="s">
        <v>81</v>
      </c>
      <c r="B54" s="23" t="s">
        <v>82</v>
      </c>
      <c r="C54" s="4">
        <v>1200000</v>
      </c>
    </row>
    <row r="55" spans="1:3" ht="15">
      <c r="A55" s="23" t="s">
        <v>83</v>
      </c>
      <c r="B55" s="23" t="s">
        <v>84</v>
      </c>
      <c r="C55" s="4">
        <v>57500</v>
      </c>
    </row>
    <row r="56" spans="1:3" ht="15">
      <c r="A56" s="23" t="s">
        <v>85</v>
      </c>
      <c r="B56" s="23" t="s">
        <v>86</v>
      </c>
      <c r="C56" s="4">
        <v>199200</v>
      </c>
    </row>
    <row r="57" spans="1:8" ht="15">
      <c r="A57" s="12" t="s">
        <v>87</v>
      </c>
      <c r="B57" s="12" t="s">
        <v>88</v>
      </c>
      <c r="C57" s="11">
        <v>710400</v>
      </c>
      <c r="D57" s="11">
        <v>666500</v>
      </c>
      <c r="E57" s="11">
        <v>666500</v>
      </c>
      <c r="F57" s="11">
        <v>93.8203</v>
      </c>
      <c r="G57" s="11">
        <v>100</v>
      </c>
      <c r="H57" s="11">
        <f>E57/C57*100</f>
        <v>93.82038288288288</v>
      </c>
    </row>
    <row r="58" spans="1:3" ht="15">
      <c r="A58" s="23" t="s">
        <v>89</v>
      </c>
      <c r="B58" s="23" t="s">
        <v>90</v>
      </c>
      <c r="C58" s="4">
        <v>72500</v>
      </c>
    </row>
    <row r="59" spans="1:3" ht="15">
      <c r="A59" s="23" t="s">
        <v>91</v>
      </c>
      <c r="B59" s="23" t="s">
        <v>92</v>
      </c>
      <c r="C59" s="4">
        <v>102000</v>
      </c>
    </row>
    <row r="60" spans="1:3" ht="15">
      <c r="A60" s="23" t="s">
        <v>93</v>
      </c>
      <c r="B60" s="23" t="s">
        <v>94</v>
      </c>
      <c r="C60" s="4">
        <v>521900</v>
      </c>
    </row>
    <row r="61" spans="1:3" ht="15">
      <c r="A61" s="23" t="s">
        <v>97</v>
      </c>
      <c r="B61" s="23" t="s">
        <v>98</v>
      </c>
      <c r="C61" s="4">
        <v>14000</v>
      </c>
    </row>
    <row r="62" spans="1:8" ht="15">
      <c r="A62" s="12" t="s">
        <v>99</v>
      </c>
      <c r="B62" s="12" t="s">
        <v>100</v>
      </c>
      <c r="C62" s="11">
        <v>20650</v>
      </c>
      <c r="D62" s="11">
        <v>22000</v>
      </c>
      <c r="E62" s="11">
        <v>22000</v>
      </c>
      <c r="F62" s="11">
        <v>106.5375</v>
      </c>
      <c r="G62" s="11">
        <v>100</v>
      </c>
      <c r="H62" s="11">
        <f>E62/C62*100</f>
        <v>106.53753026634382</v>
      </c>
    </row>
    <row r="63" spans="1:3" ht="15">
      <c r="A63" s="23" t="s">
        <v>101</v>
      </c>
      <c r="B63" s="23" t="s">
        <v>102</v>
      </c>
      <c r="C63" s="4">
        <v>20650</v>
      </c>
    </row>
    <row r="64" spans="1:8" ht="15">
      <c r="A64" s="21" t="s">
        <v>163</v>
      </c>
      <c r="B64" s="21"/>
      <c r="C64" s="22">
        <v>13000</v>
      </c>
      <c r="D64" s="22">
        <v>15000</v>
      </c>
      <c r="E64" s="22">
        <v>15000</v>
      </c>
      <c r="F64" s="22">
        <v>115.3846</v>
      </c>
      <c r="G64" s="22">
        <v>100</v>
      </c>
      <c r="H64" s="22">
        <f>E64/C64*100</f>
        <v>115.38461538461537</v>
      </c>
    </row>
    <row r="65" spans="1:8" ht="15">
      <c r="A65" s="12" t="s">
        <v>16</v>
      </c>
      <c r="B65" s="12" t="s">
        <v>17</v>
      </c>
      <c r="C65" s="11">
        <v>13000</v>
      </c>
      <c r="D65" s="11">
        <v>15000</v>
      </c>
      <c r="E65" s="11">
        <v>15000</v>
      </c>
      <c r="F65" s="11">
        <v>115.3846</v>
      </c>
      <c r="G65" s="11">
        <v>100</v>
      </c>
      <c r="H65" s="11">
        <v>115.38</v>
      </c>
    </row>
    <row r="66" spans="1:8" ht="15">
      <c r="A66" s="12" t="s">
        <v>87</v>
      </c>
      <c r="B66" s="12" t="s">
        <v>88</v>
      </c>
      <c r="C66" s="11">
        <v>13000</v>
      </c>
      <c r="D66" s="11">
        <v>15000</v>
      </c>
      <c r="E66" s="11">
        <v>15000</v>
      </c>
      <c r="F66" s="11">
        <v>115.3846</v>
      </c>
      <c r="G66" s="11">
        <v>100</v>
      </c>
      <c r="H66" s="11">
        <v>115.38</v>
      </c>
    </row>
    <row r="67" spans="1:3" ht="15">
      <c r="A67" s="23" t="s">
        <v>95</v>
      </c>
      <c r="B67" s="23" t="s">
        <v>96</v>
      </c>
      <c r="C67" s="4">
        <v>13000</v>
      </c>
    </row>
    <row r="68" spans="1:8" ht="15">
      <c r="A68" s="21" t="s">
        <v>164</v>
      </c>
      <c r="B68" s="21"/>
      <c r="C68" s="22">
        <v>15000</v>
      </c>
      <c r="D68" s="22">
        <v>13000</v>
      </c>
      <c r="E68" s="22">
        <v>13000</v>
      </c>
      <c r="F68" s="22">
        <v>86.6666</v>
      </c>
      <c r="G68" s="22">
        <v>100</v>
      </c>
      <c r="H68" s="22">
        <f>E68/C68*100</f>
        <v>86.66666666666667</v>
      </c>
    </row>
    <row r="69" spans="1:8" ht="15">
      <c r="A69" s="12" t="s">
        <v>16</v>
      </c>
      <c r="B69" s="12" t="s">
        <v>17</v>
      </c>
      <c r="C69" s="11">
        <v>15000</v>
      </c>
      <c r="D69" s="11">
        <v>13000</v>
      </c>
      <c r="E69" s="11">
        <v>13000</v>
      </c>
      <c r="F69" s="11">
        <v>86.6666</v>
      </c>
      <c r="G69" s="11">
        <v>100</v>
      </c>
      <c r="H69" s="11">
        <v>86.67</v>
      </c>
    </row>
    <row r="70" spans="1:8" ht="15">
      <c r="A70" s="12" t="s">
        <v>87</v>
      </c>
      <c r="B70" s="12" t="s">
        <v>88</v>
      </c>
      <c r="C70" s="11">
        <v>15000</v>
      </c>
      <c r="D70" s="11">
        <v>13000</v>
      </c>
      <c r="E70" s="11">
        <v>13000</v>
      </c>
      <c r="F70" s="11">
        <v>86.6666</v>
      </c>
      <c r="G70" s="11">
        <v>100</v>
      </c>
      <c r="H70" s="11">
        <v>86.67</v>
      </c>
    </row>
    <row r="71" spans="1:3" ht="15">
      <c r="A71" s="23" t="s">
        <v>95</v>
      </c>
      <c r="B71" s="23" t="s">
        <v>96</v>
      </c>
      <c r="C71" s="4">
        <v>15000</v>
      </c>
    </row>
    <row r="72" spans="1:8" ht="15">
      <c r="A72" s="21" t="s">
        <v>157</v>
      </c>
      <c r="B72" s="21"/>
      <c r="C72" s="22">
        <v>79700</v>
      </c>
      <c r="D72" s="22">
        <v>82000</v>
      </c>
      <c r="E72" s="22">
        <v>8000</v>
      </c>
      <c r="F72" s="22">
        <v>102.8858</v>
      </c>
      <c r="G72" s="22">
        <v>9.756</v>
      </c>
      <c r="H72" s="22">
        <f>E72/C72*100</f>
        <v>10.037641154328734</v>
      </c>
    </row>
    <row r="73" spans="1:8" ht="15">
      <c r="A73" s="12" t="s">
        <v>16</v>
      </c>
      <c r="B73" s="12" t="s">
        <v>17</v>
      </c>
      <c r="C73" s="11">
        <v>79700</v>
      </c>
      <c r="D73" s="11">
        <v>82000</v>
      </c>
      <c r="E73" s="11">
        <v>8000</v>
      </c>
      <c r="F73" s="11">
        <v>102.8858</v>
      </c>
      <c r="G73" s="11">
        <v>9.756</v>
      </c>
      <c r="H73" s="11">
        <f>E73/C73*100</f>
        <v>10.037641154328734</v>
      </c>
    </row>
    <row r="74" spans="1:8" ht="15">
      <c r="A74" s="12" t="s">
        <v>79</v>
      </c>
      <c r="B74" s="12" t="s">
        <v>80</v>
      </c>
      <c r="C74" s="11">
        <v>79700</v>
      </c>
      <c r="D74" s="11">
        <v>82000</v>
      </c>
      <c r="E74" s="11">
        <v>8000</v>
      </c>
      <c r="F74" s="11">
        <v>102.8858</v>
      </c>
      <c r="G74" s="11">
        <v>9.756</v>
      </c>
      <c r="H74" s="11">
        <v>10.04</v>
      </c>
    </row>
    <row r="75" spans="1:3" ht="15">
      <c r="A75" s="23" t="s">
        <v>81</v>
      </c>
      <c r="B75" s="23" t="s">
        <v>82</v>
      </c>
      <c r="C75" s="4">
        <v>68500</v>
      </c>
    </row>
    <row r="76" spans="1:3" ht="15">
      <c r="A76" s="23" t="s">
        <v>85</v>
      </c>
      <c r="B76" s="23" t="s">
        <v>86</v>
      </c>
      <c r="C76" s="4">
        <v>11200</v>
      </c>
    </row>
    <row r="77" spans="1:8" ht="15">
      <c r="A77" s="19" t="s">
        <v>165</v>
      </c>
      <c r="B77" s="19"/>
      <c r="C77" s="20">
        <v>134274.39</v>
      </c>
      <c r="D77" s="20">
        <v>125000</v>
      </c>
      <c r="E77" s="20">
        <v>160000</v>
      </c>
      <c r="F77" s="20">
        <v>93.0929</v>
      </c>
      <c r="G77" s="20">
        <v>128</v>
      </c>
      <c r="H77" s="20">
        <f>E77/C77*100</f>
        <v>119.15898482204983</v>
      </c>
    </row>
    <row r="78" spans="1:8" ht="15">
      <c r="A78" s="21" t="s">
        <v>156</v>
      </c>
      <c r="B78" s="21"/>
      <c r="C78" s="22">
        <v>115000</v>
      </c>
      <c r="D78" s="22">
        <v>95000</v>
      </c>
      <c r="E78" s="22">
        <v>130000</v>
      </c>
      <c r="F78" s="22">
        <v>82.6086</v>
      </c>
      <c r="G78" s="22">
        <v>136.8421</v>
      </c>
      <c r="H78" s="22">
        <f>E78/C78*100</f>
        <v>113.04347826086956</v>
      </c>
    </row>
    <row r="79" spans="1:8" ht="15">
      <c r="A79" s="12" t="s">
        <v>18</v>
      </c>
      <c r="B79" s="12" t="s">
        <v>19</v>
      </c>
      <c r="C79" s="11">
        <v>115000</v>
      </c>
      <c r="D79" s="11">
        <v>95000</v>
      </c>
      <c r="E79" s="11">
        <v>130000</v>
      </c>
      <c r="F79" s="11">
        <v>82.6086</v>
      </c>
      <c r="G79" s="11">
        <v>136.8421</v>
      </c>
      <c r="H79" s="11">
        <f>E79/C79*100</f>
        <v>113.04347826086956</v>
      </c>
    </row>
    <row r="80" spans="1:8" ht="15">
      <c r="A80" s="12" t="s">
        <v>125</v>
      </c>
      <c r="B80" s="12" t="s">
        <v>126</v>
      </c>
      <c r="C80" s="11">
        <v>115000</v>
      </c>
      <c r="D80" s="11">
        <v>95000</v>
      </c>
      <c r="E80" s="11">
        <v>130000</v>
      </c>
      <c r="F80" s="11">
        <v>82.6086</v>
      </c>
      <c r="G80" s="11">
        <v>136.8421</v>
      </c>
      <c r="H80" s="11">
        <v>113.04</v>
      </c>
    </row>
    <row r="81" spans="1:3" ht="15">
      <c r="A81" s="23" t="s">
        <v>129</v>
      </c>
      <c r="B81" s="23" t="s">
        <v>130</v>
      </c>
      <c r="C81" s="4">
        <v>90000</v>
      </c>
    </row>
    <row r="82" spans="1:3" ht="15">
      <c r="A82" s="23" t="s">
        <v>135</v>
      </c>
      <c r="B82" s="23" t="s">
        <v>136</v>
      </c>
      <c r="C82" s="4">
        <v>25000</v>
      </c>
    </row>
    <row r="83" spans="1:8" ht="15">
      <c r="A83" s="21" t="s">
        <v>160</v>
      </c>
      <c r="B83" s="21"/>
      <c r="C83" s="22">
        <v>19274.39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</row>
    <row r="84" spans="1:8" ht="15">
      <c r="A84" s="12" t="s">
        <v>18</v>
      </c>
      <c r="B84" s="12" t="s">
        <v>19</v>
      </c>
      <c r="C84" s="11">
        <v>19274.39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</row>
    <row r="85" spans="1:8" ht="15">
      <c r="A85" s="12" t="s">
        <v>125</v>
      </c>
      <c r="B85" s="12" t="s">
        <v>126</v>
      </c>
      <c r="C85" s="11">
        <v>19274.39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</row>
    <row r="86" spans="1:3" ht="15">
      <c r="A86" s="23" t="s">
        <v>131</v>
      </c>
      <c r="B86" s="23" t="s">
        <v>132</v>
      </c>
      <c r="C86" s="4">
        <v>19274.39</v>
      </c>
    </row>
    <row r="87" spans="1:8" ht="15">
      <c r="A87" s="21" t="s">
        <v>166</v>
      </c>
      <c r="B87" s="21"/>
      <c r="C87" s="22">
        <v>0</v>
      </c>
      <c r="D87" s="22">
        <v>30000</v>
      </c>
      <c r="E87" s="22">
        <v>30000</v>
      </c>
      <c r="F87" s="22">
        <v>0</v>
      </c>
      <c r="G87" s="22">
        <v>100</v>
      </c>
      <c r="H87" s="22">
        <v>0</v>
      </c>
    </row>
    <row r="88" spans="1:8" ht="15">
      <c r="A88" s="12" t="s">
        <v>18</v>
      </c>
      <c r="B88" s="12" t="s">
        <v>19</v>
      </c>
      <c r="C88" s="11">
        <v>0</v>
      </c>
      <c r="D88" s="11">
        <v>30000</v>
      </c>
      <c r="E88" s="11">
        <v>30000</v>
      </c>
      <c r="F88" s="11">
        <v>0</v>
      </c>
      <c r="G88" s="11">
        <v>100</v>
      </c>
      <c r="H88" s="11">
        <v>0</v>
      </c>
    </row>
    <row r="89" spans="1:8" ht="15">
      <c r="A89" s="12" t="s">
        <v>125</v>
      </c>
      <c r="B89" s="12" t="s">
        <v>126</v>
      </c>
      <c r="C89" s="11">
        <v>0</v>
      </c>
      <c r="D89" s="11">
        <v>30000</v>
      </c>
      <c r="E89" s="11">
        <v>30000</v>
      </c>
      <c r="F89" s="11">
        <v>0</v>
      </c>
      <c r="G89" s="11">
        <v>100</v>
      </c>
      <c r="H89" s="11">
        <v>0</v>
      </c>
    </row>
    <row r="90" spans="1:3" ht="15">
      <c r="A90" s="23" t="s">
        <v>129</v>
      </c>
      <c r="B90" s="23" t="s">
        <v>130</v>
      </c>
      <c r="C90" s="4">
        <v>0</v>
      </c>
    </row>
    <row r="91" spans="1:8" ht="15">
      <c r="A91" s="19" t="s">
        <v>167</v>
      </c>
      <c r="B91" s="19"/>
      <c r="C91" s="20">
        <v>120000</v>
      </c>
      <c r="D91" s="20">
        <v>180000</v>
      </c>
      <c r="E91" s="20">
        <v>180000</v>
      </c>
      <c r="F91" s="20">
        <v>150</v>
      </c>
      <c r="G91" s="20">
        <v>100</v>
      </c>
      <c r="H91" s="20">
        <f>E91/C91*100</f>
        <v>150</v>
      </c>
    </row>
    <row r="92" spans="1:8" ht="15">
      <c r="A92" s="21" t="s">
        <v>156</v>
      </c>
      <c r="B92" s="21"/>
      <c r="C92" s="22">
        <v>120000</v>
      </c>
      <c r="D92" s="22">
        <v>180000</v>
      </c>
      <c r="E92" s="22">
        <v>180000</v>
      </c>
      <c r="F92" s="22">
        <v>150</v>
      </c>
      <c r="G92" s="22">
        <v>100</v>
      </c>
      <c r="H92" s="22">
        <v>150</v>
      </c>
    </row>
    <row r="93" spans="1:8" ht="15">
      <c r="A93" s="12" t="s">
        <v>18</v>
      </c>
      <c r="B93" s="12" t="s">
        <v>19</v>
      </c>
      <c r="C93" s="11">
        <v>120000</v>
      </c>
      <c r="D93" s="11">
        <v>180000</v>
      </c>
      <c r="E93" s="11">
        <v>180000</v>
      </c>
      <c r="F93" s="11">
        <v>150</v>
      </c>
      <c r="G93" s="11">
        <v>100</v>
      </c>
      <c r="H93" s="11">
        <v>150</v>
      </c>
    </row>
    <row r="94" spans="1:8" ht="15">
      <c r="A94" s="12" t="s">
        <v>125</v>
      </c>
      <c r="B94" s="12" t="s">
        <v>126</v>
      </c>
      <c r="C94" s="11">
        <v>120000</v>
      </c>
      <c r="D94" s="11">
        <v>180000</v>
      </c>
      <c r="E94" s="11">
        <v>180000</v>
      </c>
      <c r="F94" s="11">
        <v>150</v>
      </c>
      <c r="G94" s="11">
        <v>100</v>
      </c>
      <c r="H94" s="11">
        <v>150</v>
      </c>
    </row>
    <row r="95" spans="1:3" ht="15">
      <c r="A95" s="23" t="s">
        <v>135</v>
      </c>
      <c r="B95" s="23" t="s">
        <v>136</v>
      </c>
      <c r="C95" s="4">
        <v>120000</v>
      </c>
    </row>
    <row r="96" spans="1:8" ht="15">
      <c r="A96" s="19" t="s">
        <v>168</v>
      </c>
      <c r="B96" s="19"/>
      <c r="C96" s="20">
        <v>469100</v>
      </c>
      <c r="D96" s="20">
        <v>393000</v>
      </c>
      <c r="E96" s="20">
        <v>413000</v>
      </c>
      <c r="F96" s="20">
        <v>83.7774</v>
      </c>
      <c r="G96" s="20">
        <v>105.089</v>
      </c>
      <c r="H96" s="20">
        <f>E96/C96*100</f>
        <v>88.04092943935196</v>
      </c>
    </row>
    <row r="97" spans="1:8" ht="15">
      <c r="A97" s="21" t="s">
        <v>156</v>
      </c>
      <c r="B97" s="21"/>
      <c r="C97" s="22">
        <v>91000</v>
      </c>
      <c r="D97" s="22">
        <v>91000</v>
      </c>
      <c r="E97" s="22">
        <v>111000</v>
      </c>
      <c r="F97" s="22">
        <v>100</v>
      </c>
      <c r="G97" s="22">
        <v>121.978</v>
      </c>
      <c r="H97" s="22">
        <f>E97/C97*100</f>
        <v>121.97802197802199</v>
      </c>
    </row>
    <row r="98" spans="1:8" ht="15">
      <c r="A98" s="12" t="s">
        <v>16</v>
      </c>
      <c r="B98" s="12" t="s">
        <v>17</v>
      </c>
      <c r="C98" s="11">
        <v>91000</v>
      </c>
      <c r="D98" s="11">
        <v>91000</v>
      </c>
      <c r="E98" s="11">
        <v>111000</v>
      </c>
      <c r="F98" s="11">
        <v>100</v>
      </c>
      <c r="G98" s="11">
        <v>121.978</v>
      </c>
      <c r="H98" s="11">
        <v>121.978</v>
      </c>
    </row>
    <row r="99" spans="1:8" ht="15">
      <c r="A99" s="12" t="s">
        <v>87</v>
      </c>
      <c r="B99" s="12" t="s">
        <v>88</v>
      </c>
      <c r="C99" s="11">
        <v>91000</v>
      </c>
      <c r="D99" s="11">
        <v>91000</v>
      </c>
      <c r="E99" s="11">
        <v>111000</v>
      </c>
      <c r="F99" s="11">
        <v>100</v>
      </c>
      <c r="G99" s="11">
        <v>121.978</v>
      </c>
      <c r="H99" s="11">
        <v>121.978</v>
      </c>
    </row>
    <row r="100" spans="1:3" ht="15">
      <c r="A100" s="23" t="s">
        <v>91</v>
      </c>
      <c r="B100" s="23" t="s">
        <v>92</v>
      </c>
      <c r="C100" s="4">
        <v>44000</v>
      </c>
    </row>
    <row r="101" spans="1:3" ht="15">
      <c r="A101" s="23" t="s">
        <v>93</v>
      </c>
      <c r="B101" s="23" t="s">
        <v>94</v>
      </c>
      <c r="C101" s="4">
        <v>47000</v>
      </c>
    </row>
    <row r="102" spans="1:8" ht="15">
      <c r="A102" s="21" t="s">
        <v>163</v>
      </c>
      <c r="B102" s="21"/>
      <c r="C102" s="22">
        <v>378100</v>
      </c>
      <c r="D102" s="22">
        <v>302000</v>
      </c>
      <c r="E102" s="22">
        <v>302000</v>
      </c>
      <c r="F102" s="22">
        <v>79.873</v>
      </c>
      <c r="G102" s="22">
        <v>100</v>
      </c>
      <c r="H102" s="22">
        <f>E102/C102*100</f>
        <v>79.8730494578154</v>
      </c>
    </row>
    <row r="103" spans="1:8" ht="15">
      <c r="A103" s="12" t="s">
        <v>16</v>
      </c>
      <c r="B103" s="12" t="s">
        <v>17</v>
      </c>
      <c r="C103" s="11">
        <v>378100</v>
      </c>
      <c r="D103" s="11">
        <v>302000</v>
      </c>
      <c r="E103" s="11">
        <v>302000</v>
      </c>
      <c r="F103" s="11">
        <v>79.873</v>
      </c>
      <c r="G103" s="11">
        <v>100</v>
      </c>
      <c r="H103" s="11">
        <v>79.87</v>
      </c>
    </row>
    <row r="104" spans="1:8" ht="15">
      <c r="A104" s="12" t="s">
        <v>87</v>
      </c>
      <c r="B104" s="12" t="s">
        <v>88</v>
      </c>
      <c r="C104" s="11">
        <v>378100</v>
      </c>
      <c r="D104" s="11">
        <v>302000</v>
      </c>
      <c r="E104" s="11">
        <v>302000</v>
      </c>
      <c r="F104" s="11">
        <v>79.873</v>
      </c>
      <c r="G104" s="11">
        <v>100</v>
      </c>
      <c r="H104" s="11">
        <v>79.87</v>
      </c>
    </row>
    <row r="105" spans="1:3" ht="15">
      <c r="A105" s="23" t="s">
        <v>91</v>
      </c>
      <c r="B105" s="23" t="s">
        <v>92</v>
      </c>
      <c r="C105" s="4">
        <v>8100</v>
      </c>
    </row>
    <row r="106" spans="1:3" ht="15">
      <c r="A106" s="23" t="s">
        <v>93</v>
      </c>
      <c r="B106" s="23" t="s">
        <v>94</v>
      </c>
      <c r="C106" s="4">
        <v>370000</v>
      </c>
    </row>
    <row r="107" spans="1:8" ht="15">
      <c r="A107" s="16" t="s">
        <v>375</v>
      </c>
      <c r="B107" s="16"/>
      <c r="C107" s="17">
        <v>1997500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</row>
    <row r="108" spans="1:8" ht="15">
      <c r="A108" s="19" t="s">
        <v>169</v>
      </c>
      <c r="B108" s="19"/>
      <c r="C108" s="20">
        <v>1917000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</row>
    <row r="109" spans="1:8" ht="15">
      <c r="A109" s="21" t="s">
        <v>156</v>
      </c>
      <c r="B109" s="21"/>
      <c r="C109" s="22">
        <v>1917000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</row>
    <row r="110" spans="1:8" ht="15">
      <c r="A110" s="12" t="s">
        <v>16</v>
      </c>
      <c r="B110" s="12" t="s">
        <v>17</v>
      </c>
      <c r="C110" s="11">
        <v>1917000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</row>
    <row r="111" spans="1:8" ht="15">
      <c r="A111" s="12" t="s">
        <v>79</v>
      </c>
      <c r="B111" s="12" t="s">
        <v>80</v>
      </c>
      <c r="C111" s="11">
        <v>1608000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</row>
    <row r="112" spans="1:3" ht="15">
      <c r="A112" s="23" t="s">
        <v>81</v>
      </c>
      <c r="B112" s="23" t="s">
        <v>82</v>
      </c>
      <c r="C112" s="4">
        <v>1350000</v>
      </c>
    </row>
    <row r="113" spans="1:3" ht="15">
      <c r="A113" s="23" t="s">
        <v>83</v>
      </c>
      <c r="B113" s="23" t="s">
        <v>84</v>
      </c>
      <c r="C113" s="4">
        <v>35000</v>
      </c>
    </row>
    <row r="114" spans="1:3" ht="15">
      <c r="A114" s="23" t="s">
        <v>85</v>
      </c>
      <c r="B114" s="23" t="s">
        <v>86</v>
      </c>
      <c r="C114" s="4">
        <v>223000</v>
      </c>
    </row>
    <row r="115" spans="1:8" ht="15">
      <c r="A115" s="12" t="s">
        <v>87</v>
      </c>
      <c r="B115" s="12" t="s">
        <v>88</v>
      </c>
      <c r="C115" s="11">
        <v>309000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</row>
    <row r="116" spans="1:3" ht="15">
      <c r="A116" s="23" t="s">
        <v>89</v>
      </c>
      <c r="B116" s="23" t="s">
        <v>90</v>
      </c>
      <c r="C116" s="4">
        <v>90000</v>
      </c>
    </row>
    <row r="117" spans="1:3" ht="15">
      <c r="A117" s="23" t="s">
        <v>91</v>
      </c>
      <c r="B117" s="23" t="s">
        <v>92</v>
      </c>
      <c r="C117" s="4">
        <v>219000</v>
      </c>
    </row>
    <row r="118" spans="1:8" ht="15">
      <c r="A118" s="19" t="s">
        <v>170</v>
      </c>
      <c r="B118" s="19"/>
      <c r="C118" s="20">
        <v>10000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</row>
    <row r="119" spans="1:8" ht="15">
      <c r="A119" s="21" t="s">
        <v>156</v>
      </c>
      <c r="B119" s="21"/>
      <c r="C119" s="22">
        <v>10000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</row>
    <row r="120" spans="1:8" ht="15">
      <c r="A120" s="12" t="s">
        <v>18</v>
      </c>
      <c r="B120" s="12" t="s">
        <v>19</v>
      </c>
      <c r="C120" s="11">
        <v>10000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</row>
    <row r="121" spans="1:8" ht="15">
      <c r="A121" s="12" t="s">
        <v>125</v>
      </c>
      <c r="B121" s="12" t="s">
        <v>126</v>
      </c>
      <c r="C121" s="11">
        <v>10000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</row>
    <row r="122" spans="1:3" ht="15">
      <c r="A122" s="23" t="s">
        <v>129</v>
      </c>
      <c r="B122" s="23" t="s">
        <v>130</v>
      </c>
      <c r="C122" s="4">
        <v>10000</v>
      </c>
    </row>
    <row r="123" spans="1:8" ht="15">
      <c r="A123" s="19" t="s">
        <v>171</v>
      </c>
      <c r="B123" s="19"/>
      <c r="C123" s="20">
        <v>70500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</row>
    <row r="124" spans="1:8" ht="15">
      <c r="A124" s="21" t="s">
        <v>156</v>
      </c>
      <c r="B124" s="21"/>
      <c r="C124" s="22">
        <v>70500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</row>
    <row r="125" spans="1:8" ht="15">
      <c r="A125" s="12" t="s">
        <v>16</v>
      </c>
      <c r="B125" s="12" t="s">
        <v>17</v>
      </c>
      <c r="C125" s="11">
        <v>70500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</row>
    <row r="126" spans="1:8" ht="15">
      <c r="A126" s="12" t="s">
        <v>87</v>
      </c>
      <c r="B126" s="12" t="s">
        <v>88</v>
      </c>
      <c r="C126" s="11">
        <v>70500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</row>
    <row r="127" spans="1:3" ht="15">
      <c r="A127" s="23" t="s">
        <v>93</v>
      </c>
      <c r="B127" s="23" t="s">
        <v>94</v>
      </c>
      <c r="C127" s="4">
        <v>40500</v>
      </c>
    </row>
    <row r="128" spans="1:3" ht="15">
      <c r="A128" s="23" t="s">
        <v>97</v>
      </c>
      <c r="B128" s="23" t="s">
        <v>98</v>
      </c>
      <c r="C128" s="4">
        <v>30000</v>
      </c>
    </row>
    <row r="129" spans="1:8" ht="15">
      <c r="A129" s="16" t="s">
        <v>376</v>
      </c>
      <c r="B129" s="16"/>
      <c r="C129" s="17">
        <v>6418922.55</v>
      </c>
      <c r="D129" s="17">
        <v>7252600</v>
      </c>
      <c r="E129" s="17">
        <v>7662600</v>
      </c>
      <c r="F129" s="17">
        <v>112.9878</v>
      </c>
      <c r="G129" s="17">
        <v>105.6531</v>
      </c>
      <c r="H129" s="17">
        <f>E129/C129*100</f>
        <v>119.37517457661177</v>
      </c>
    </row>
    <row r="130" spans="1:8" ht="15">
      <c r="A130" s="19" t="s">
        <v>172</v>
      </c>
      <c r="B130" s="19"/>
      <c r="C130" s="20">
        <v>1350000</v>
      </c>
      <c r="D130" s="20">
        <v>960000</v>
      </c>
      <c r="E130" s="20">
        <v>1050000</v>
      </c>
      <c r="F130" s="20">
        <v>71.1111</v>
      </c>
      <c r="G130" s="20">
        <v>109.375</v>
      </c>
      <c r="H130" s="20">
        <f>E130/C130*100</f>
        <v>77.77777777777779</v>
      </c>
    </row>
    <row r="131" spans="1:8" ht="15">
      <c r="A131" s="21" t="s">
        <v>156</v>
      </c>
      <c r="B131" s="21"/>
      <c r="C131" s="22">
        <v>818900</v>
      </c>
      <c r="D131" s="22">
        <v>452000</v>
      </c>
      <c r="E131" s="22">
        <v>492000</v>
      </c>
      <c r="F131" s="22">
        <v>55.1959</v>
      </c>
      <c r="G131" s="22">
        <v>108.8495</v>
      </c>
      <c r="H131" s="22">
        <f>E131/C131*100</f>
        <v>60.08059592135792</v>
      </c>
    </row>
    <row r="132" spans="1:8" ht="15">
      <c r="A132" s="12" t="s">
        <v>16</v>
      </c>
      <c r="B132" s="12" t="s">
        <v>17</v>
      </c>
      <c r="C132" s="11">
        <v>818900</v>
      </c>
      <c r="D132" s="11">
        <v>452000</v>
      </c>
      <c r="E132" s="11">
        <v>492000</v>
      </c>
      <c r="F132" s="11">
        <v>55.1959</v>
      </c>
      <c r="G132" s="11">
        <v>108.8495</v>
      </c>
      <c r="H132" s="11">
        <f>E132/C132*100</f>
        <v>60.08059592135792</v>
      </c>
    </row>
    <row r="133" spans="1:8" ht="15">
      <c r="A133" s="12" t="s">
        <v>87</v>
      </c>
      <c r="B133" s="12" t="s">
        <v>88</v>
      </c>
      <c r="C133" s="11">
        <v>818900</v>
      </c>
      <c r="D133" s="11">
        <v>452000</v>
      </c>
      <c r="E133" s="11">
        <v>492000</v>
      </c>
      <c r="F133" s="11">
        <v>55.1959</v>
      </c>
      <c r="G133" s="11">
        <v>108.8495</v>
      </c>
      <c r="H133" s="11">
        <v>60.08</v>
      </c>
    </row>
    <row r="134" spans="1:3" ht="15">
      <c r="A134" s="23" t="s">
        <v>91</v>
      </c>
      <c r="B134" s="23" t="s">
        <v>92</v>
      </c>
      <c r="C134" s="4">
        <v>50000</v>
      </c>
    </row>
    <row r="135" spans="1:3" ht="15">
      <c r="A135" s="23" t="s">
        <v>93</v>
      </c>
      <c r="B135" s="23" t="s">
        <v>94</v>
      </c>
      <c r="C135" s="4">
        <v>768900</v>
      </c>
    </row>
    <row r="136" spans="1:8" ht="15">
      <c r="A136" s="21" t="s">
        <v>173</v>
      </c>
      <c r="B136" s="21"/>
      <c r="C136" s="22">
        <v>10000</v>
      </c>
      <c r="D136" s="22">
        <v>8000</v>
      </c>
      <c r="E136" s="22">
        <v>8000</v>
      </c>
      <c r="F136" s="22">
        <v>80</v>
      </c>
      <c r="G136" s="22">
        <v>100</v>
      </c>
      <c r="H136" s="22">
        <f>E136/C136*100</f>
        <v>80</v>
      </c>
    </row>
    <row r="137" spans="1:8" ht="15">
      <c r="A137" s="12" t="s">
        <v>16</v>
      </c>
      <c r="B137" s="12" t="s">
        <v>17</v>
      </c>
      <c r="C137" s="11">
        <v>10000</v>
      </c>
      <c r="D137" s="11">
        <v>8000</v>
      </c>
      <c r="E137" s="11">
        <v>8000</v>
      </c>
      <c r="F137" s="11">
        <v>80</v>
      </c>
      <c r="G137" s="11">
        <v>100</v>
      </c>
      <c r="H137" s="11">
        <f>E137/C137*100</f>
        <v>80</v>
      </c>
    </row>
    <row r="138" spans="1:8" ht="15">
      <c r="A138" s="12" t="s">
        <v>87</v>
      </c>
      <c r="B138" s="12" t="s">
        <v>88</v>
      </c>
      <c r="C138" s="11">
        <v>10000</v>
      </c>
      <c r="D138" s="11">
        <v>8000</v>
      </c>
      <c r="E138" s="11">
        <v>8000</v>
      </c>
      <c r="F138" s="11">
        <v>80</v>
      </c>
      <c r="G138" s="11">
        <v>100</v>
      </c>
      <c r="H138" s="11">
        <v>80</v>
      </c>
    </row>
    <row r="139" spans="1:3" ht="15">
      <c r="A139" s="23" t="s">
        <v>93</v>
      </c>
      <c r="B139" s="23" t="s">
        <v>94</v>
      </c>
      <c r="C139" s="4">
        <v>10000</v>
      </c>
    </row>
    <row r="140" spans="1:8" ht="15">
      <c r="A140" s="21" t="s">
        <v>163</v>
      </c>
      <c r="B140" s="21"/>
      <c r="C140" s="22">
        <v>521100</v>
      </c>
      <c r="D140" s="22">
        <v>500000</v>
      </c>
      <c r="E140" s="22">
        <v>550000</v>
      </c>
      <c r="F140" s="22">
        <v>95.9508</v>
      </c>
      <c r="G140" s="22">
        <v>110</v>
      </c>
      <c r="H140" s="22">
        <f>E140/C140*100</f>
        <v>105.54596046824025</v>
      </c>
    </row>
    <row r="141" spans="1:8" ht="15">
      <c r="A141" s="12" t="s">
        <v>16</v>
      </c>
      <c r="B141" s="12" t="s">
        <v>17</v>
      </c>
      <c r="C141" s="11">
        <v>521100</v>
      </c>
      <c r="D141" s="11">
        <v>500000</v>
      </c>
      <c r="E141" s="11">
        <v>550000</v>
      </c>
      <c r="F141" s="11">
        <v>95.9508</v>
      </c>
      <c r="G141" s="11">
        <v>110</v>
      </c>
      <c r="H141" s="11">
        <f>E141/C141*100</f>
        <v>105.54596046824025</v>
      </c>
    </row>
    <row r="142" spans="1:8" ht="15">
      <c r="A142" s="12" t="s">
        <v>87</v>
      </c>
      <c r="B142" s="12" t="s">
        <v>88</v>
      </c>
      <c r="C142" s="11">
        <v>521100</v>
      </c>
      <c r="D142" s="11">
        <v>500000</v>
      </c>
      <c r="E142" s="11">
        <v>550000</v>
      </c>
      <c r="F142" s="11">
        <v>95.9508</v>
      </c>
      <c r="G142" s="11">
        <v>110</v>
      </c>
      <c r="H142" s="11">
        <v>105.55</v>
      </c>
    </row>
    <row r="143" spans="1:3" ht="15">
      <c r="A143" s="23" t="s">
        <v>93</v>
      </c>
      <c r="B143" s="23" t="s">
        <v>94</v>
      </c>
      <c r="C143" s="4">
        <v>521100</v>
      </c>
    </row>
    <row r="144" spans="1:8" ht="15">
      <c r="A144" s="19" t="s">
        <v>174</v>
      </c>
      <c r="B144" s="19"/>
      <c r="C144" s="20">
        <v>2371322.55</v>
      </c>
      <c r="D144" s="20">
        <v>1600000</v>
      </c>
      <c r="E144" s="20">
        <v>1720000</v>
      </c>
      <c r="F144" s="20">
        <v>67.4728</v>
      </c>
      <c r="G144" s="20">
        <v>107.5</v>
      </c>
      <c r="H144" s="20">
        <f>E144/C144*100</f>
        <v>72.5333632912992</v>
      </c>
    </row>
    <row r="145" spans="1:8" ht="15">
      <c r="A145" s="21" t="s">
        <v>156</v>
      </c>
      <c r="B145" s="21"/>
      <c r="C145" s="22">
        <v>354000</v>
      </c>
      <c r="D145" s="22">
        <v>40000</v>
      </c>
      <c r="E145" s="22">
        <v>40000</v>
      </c>
      <c r="F145" s="22">
        <v>11.2994</v>
      </c>
      <c r="G145" s="22">
        <v>100</v>
      </c>
      <c r="H145" s="22">
        <f>E145/C145*100</f>
        <v>11.299435028248588</v>
      </c>
    </row>
    <row r="146" spans="1:8" ht="15">
      <c r="A146" s="12" t="s">
        <v>16</v>
      </c>
      <c r="B146" s="12" t="s">
        <v>17</v>
      </c>
      <c r="C146" s="11">
        <v>354000</v>
      </c>
      <c r="D146" s="11">
        <v>40000</v>
      </c>
      <c r="E146" s="11">
        <v>40000</v>
      </c>
      <c r="F146" s="11">
        <v>11.2994</v>
      </c>
      <c r="G146" s="11">
        <v>100</v>
      </c>
      <c r="H146" s="11">
        <f>E146/C146*100</f>
        <v>11.299435028248588</v>
      </c>
    </row>
    <row r="147" spans="1:8" ht="15">
      <c r="A147" s="12" t="s">
        <v>87</v>
      </c>
      <c r="B147" s="12" t="s">
        <v>88</v>
      </c>
      <c r="C147" s="11">
        <v>354000</v>
      </c>
      <c r="D147" s="11">
        <v>40000</v>
      </c>
      <c r="E147" s="11">
        <v>40000</v>
      </c>
      <c r="F147" s="11">
        <v>11.2994</v>
      </c>
      <c r="G147" s="11">
        <v>100</v>
      </c>
      <c r="H147" s="11">
        <v>11.3</v>
      </c>
    </row>
    <row r="148" spans="1:3" ht="15">
      <c r="A148" s="23" t="s">
        <v>91</v>
      </c>
      <c r="B148" s="23" t="s">
        <v>92</v>
      </c>
      <c r="C148" s="4">
        <v>100000</v>
      </c>
    </row>
    <row r="149" spans="1:3" ht="15">
      <c r="A149" s="23" t="s">
        <v>93</v>
      </c>
      <c r="B149" s="23" t="s">
        <v>94</v>
      </c>
      <c r="C149" s="4">
        <v>254000</v>
      </c>
    </row>
    <row r="150" spans="1:8" ht="15">
      <c r="A150" s="21" t="s">
        <v>163</v>
      </c>
      <c r="B150" s="21"/>
      <c r="C150" s="22">
        <v>1885322.55</v>
      </c>
      <c r="D150" s="22">
        <v>1560000</v>
      </c>
      <c r="E150" s="22">
        <v>1680000</v>
      </c>
      <c r="F150" s="22">
        <v>82.7444</v>
      </c>
      <c r="G150" s="22">
        <v>107.6923</v>
      </c>
      <c r="H150" s="22">
        <f>E150/C150*100</f>
        <v>89.10942056042347</v>
      </c>
    </row>
    <row r="151" spans="1:8" ht="15">
      <c r="A151" s="12" t="s">
        <v>16</v>
      </c>
      <c r="B151" s="12" t="s">
        <v>17</v>
      </c>
      <c r="C151" s="11">
        <v>1885322.55</v>
      </c>
      <c r="D151" s="11">
        <v>1560000</v>
      </c>
      <c r="E151" s="11">
        <v>1680000</v>
      </c>
      <c r="F151" s="11">
        <v>82.7444</v>
      </c>
      <c r="G151" s="11">
        <v>107.6923</v>
      </c>
      <c r="H151" s="11">
        <f>E151/C151*100</f>
        <v>89.10942056042347</v>
      </c>
    </row>
    <row r="152" spans="1:8" ht="15">
      <c r="A152" s="12" t="s">
        <v>87</v>
      </c>
      <c r="B152" s="12" t="s">
        <v>88</v>
      </c>
      <c r="C152" s="11">
        <v>1885322.55</v>
      </c>
      <c r="D152" s="11">
        <v>1560000</v>
      </c>
      <c r="E152" s="11">
        <v>1680000</v>
      </c>
      <c r="F152" s="11">
        <v>82.7444</v>
      </c>
      <c r="G152" s="11">
        <v>107.6923</v>
      </c>
      <c r="H152" s="11">
        <v>89.11</v>
      </c>
    </row>
    <row r="153" spans="1:3" ht="15">
      <c r="A153" s="23" t="s">
        <v>93</v>
      </c>
      <c r="B153" s="23" t="s">
        <v>94</v>
      </c>
      <c r="C153" s="4">
        <v>1885322.55</v>
      </c>
    </row>
    <row r="154" spans="1:8" ht="15">
      <c r="A154" s="21" t="s">
        <v>164</v>
      </c>
      <c r="B154" s="21"/>
      <c r="C154" s="22">
        <v>132000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</row>
    <row r="155" spans="1:8" ht="15">
      <c r="A155" s="12" t="s">
        <v>16</v>
      </c>
      <c r="B155" s="12" t="s">
        <v>17</v>
      </c>
      <c r="C155" s="11">
        <v>132000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</row>
    <row r="156" spans="1:8" ht="15">
      <c r="A156" s="12" t="s">
        <v>87</v>
      </c>
      <c r="B156" s="12" t="s">
        <v>88</v>
      </c>
      <c r="C156" s="11">
        <v>132000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</row>
    <row r="157" spans="1:3" ht="15">
      <c r="A157" s="23" t="s">
        <v>93</v>
      </c>
      <c r="B157" s="23" t="s">
        <v>94</v>
      </c>
      <c r="C157" s="4">
        <v>132000</v>
      </c>
    </row>
    <row r="158" spans="1:8" ht="15">
      <c r="A158" s="19" t="s">
        <v>175</v>
      </c>
      <c r="B158" s="19"/>
      <c r="C158" s="20">
        <v>840000</v>
      </c>
      <c r="D158" s="20">
        <v>655000</v>
      </c>
      <c r="E158" s="20">
        <v>655000</v>
      </c>
      <c r="F158" s="20">
        <v>77.9761</v>
      </c>
      <c r="G158" s="20">
        <v>100</v>
      </c>
      <c r="H158" s="20">
        <f>E158/C158*100</f>
        <v>77.97619047619048</v>
      </c>
    </row>
    <row r="159" spans="1:8" ht="15">
      <c r="A159" s="21" t="s">
        <v>156</v>
      </c>
      <c r="B159" s="21"/>
      <c r="C159" s="22">
        <v>180000</v>
      </c>
      <c r="D159" s="22">
        <v>180000</v>
      </c>
      <c r="E159" s="22">
        <v>180000</v>
      </c>
      <c r="F159" s="22">
        <v>100</v>
      </c>
      <c r="G159" s="22">
        <v>100</v>
      </c>
      <c r="H159" s="22">
        <f>E159/C159*100</f>
        <v>100</v>
      </c>
    </row>
    <row r="160" spans="1:8" ht="15">
      <c r="A160" s="12" t="s">
        <v>16</v>
      </c>
      <c r="B160" s="12" t="s">
        <v>17</v>
      </c>
      <c r="C160" s="11">
        <v>180000</v>
      </c>
      <c r="D160" s="11">
        <v>180000</v>
      </c>
      <c r="E160" s="11">
        <v>180000</v>
      </c>
      <c r="F160" s="11">
        <v>100</v>
      </c>
      <c r="G160" s="11">
        <v>100</v>
      </c>
      <c r="H160" s="11">
        <v>100</v>
      </c>
    </row>
    <row r="161" spans="1:8" ht="15">
      <c r="A161" s="12" t="s">
        <v>87</v>
      </c>
      <c r="B161" s="12" t="s">
        <v>88</v>
      </c>
      <c r="C161" s="11">
        <v>180000</v>
      </c>
      <c r="D161" s="11">
        <v>180000</v>
      </c>
      <c r="E161" s="11">
        <v>180000</v>
      </c>
      <c r="F161" s="11">
        <v>100</v>
      </c>
      <c r="G161" s="11">
        <v>100</v>
      </c>
      <c r="H161" s="11">
        <v>100</v>
      </c>
    </row>
    <row r="162" spans="1:3" ht="15">
      <c r="A162" s="23" t="s">
        <v>91</v>
      </c>
      <c r="B162" s="23" t="s">
        <v>92</v>
      </c>
      <c r="C162" s="4">
        <v>180000</v>
      </c>
    </row>
    <row r="163" spans="1:8" ht="15">
      <c r="A163" s="21" t="s">
        <v>163</v>
      </c>
      <c r="B163" s="21"/>
      <c r="C163" s="22">
        <v>660000</v>
      </c>
      <c r="D163" s="22">
        <v>475000</v>
      </c>
      <c r="E163" s="22">
        <v>475000</v>
      </c>
      <c r="F163" s="22">
        <v>71.9696</v>
      </c>
      <c r="G163" s="22">
        <v>100</v>
      </c>
      <c r="H163" s="22">
        <f>E163/C163*100</f>
        <v>71.96969696969697</v>
      </c>
    </row>
    <row r="164" spans="1:8" ht="15">
      <c r="A164" s="12" t="s">
        <v>16</v>
      </c>
      <c r="B164" s="12" t="s">
        <v>17</v>
      </c>
      <c r="C164" s="11">
        <v>660000</v>
      </c>
      <c r="D164" s="11">
        <v>475000</v>
      </c>
      <c r="E164" s="11">
        <v>475000</v>
      </c>
      <c r="F164" s="11">
        <v>71.9696</v>
      </c>
      <c r="G164" s="11">
        <v>100</v>
      </c>
      <c r="H164" s="11">
        <f>E164/C164*100</f>
        <v>71.96969696969697</v>
      </c>
    </row>
    <row r="165" spans="1:8" ht="15">
      <c r="A165" s="12" t="s">
        <v>87</v>
      </c>
      <c r="B165" s="12" t="s">
        <v>88</v>
      </c>
      <c r="C165" s="11">
        <v>660000</v>
      </c>
      <c r="D165" s="11">
        <v>475000</v>
      </c>
      <c r="E165" s="11">
        <v>475000</v>
      </c>
      <c r="F165" s="11">
        <v>71.9696</v>
      </c>
      <c r="G165" s="11">
        <v>100</v>
      </c>
      <c r="H165" s="11">
        <v>71.97</v>
      </c>
    </row>
    <row r="166" spans="1:3" ht="15">
      <c r="A166" s="23" t="s">
        <v>91</v>
      </c>
      <c r="B166" s="23" t="s">
        <v>92</v>
      </c>
      <c r="C166" s="4">
        <v>300000</v>
      </c>
    </row>
    <row r="167" spans="1:3" ht="15">
      <c r="A167" s="23" t="s">
        <v>93</v>
      </c>
      <c r="B167" s="23" t="s">
        <v>94</v>
      </c>
      <c r="C167" s="4">
        <v>360000</v>
      </c>
    </row>
    <row r="168" spans="1:8" ht="15">
      <c r="A168" s="19" t="s">
        <v>176</v>
      </c>
      <c r="B168" s="19"/>
      <c r="C168" s="20">
        <v>77600</v>
      </c>
      <c r="D168" s="20">
        <v>77600</v>
      </c>
      <c r="E168" s="20">
        <v>77600</v>
      </c>
      <c r="F168" s="20">
        <v>100</v>
      </c>
      <c r="G168" s="20">
        <v>100</v>
      </c>
      <c r="H168" s="20">
        <v>100</v>
      </c>
    </row>
    <row r="169" spans="1:8" ht="15">
      <c r="A169" s="21" t="s">
        <v>156</v>
      </c>
      <c r="B169" s="21"/>
      <c r="C169" s="22">
        <v>7600</v>
      </c>
      <c r="D169" s="22">
        <v>7600</v>
      </c>
      <c r="E169" s="22">
        <v>7600</v>
      </c>
      <c r="F169" s="22">
        <v>100</v>
      </c>
      <c r="G169" s="22">
        <v>100</v>
      </c>
      <c r="H169" s="22">
        <v>100</v>
      </c>
    </row>
    <row r="170" spans="1:8" ht="15">
      <c r="A170" s="12" t="s">
        <v>16</v>
      </c>
      <c r="B170" s="12" t="s">
        <v>17</v>
      </c>
      <c r="C170" s="11">
        <v>7600</v>
      </c>
      <c r="D170" s="11">
        <v>7600</v>
      </c>
      <c r="E170" s="11">
        <v>7600</v>
      </c>
      <c r="F170" s="11">
        <v>100</v>
      </c>
      <c r="G170" s="11">
        <v>100</v>
      </c>
      <c r="H170" s="11">
        <v>100</v>
      </c>
    </row>
    <row r="171" spans="1:8" ht="15">
      <c r="A171" s="12" t="s">
        <v>87</v>
      </c>
      <c r="B171" s="12" t="s">
        <v>88</v>
      </c>
      <c r="C171" s="11">
        <v>7600</v>
      </c>
      <c r="D171" s="11">
        <v>7600</v>
      </c>
      <c r="E171" s="11">
        <v>7600</v>
      </c>
      <c r="F171" s="11">
        <v>100</v>
      </c>
      <c r="G171" s="11">
        <v>100</v>
      </c>
      <c r="H171" s="11">
        <v>100</v>
      </c>
    </row>
    <row r="172" spans="1:3" ht="15">
      <c r="A172" s="23" t="s">
        <v>93</v>
      </c>
      <c r="B172" s="23" t="s">
        <v>94</v>
      </c>
      <c r="C172" s="4">
        <v>7600</v>
      </c>
    </row>
    <row r="173" spans="1:8" ht="15">
      <c r="A173" s="21" t="s">
        <v>163</v>
      </c>
      <c r="B173" s="21"/>
      <c r="C173" s="22">
        <v>70000</v>
      </c>
      <c r="D173" s="22">
        <v>70000</v>
      </c>
      <c r="E173" s="22">
        <v>70000</v>
      </c>
      <c r="F173" s="22">
        <v>100</v>
      </c>
      <c r="G173" s="22">
        <v>100</v>
      </c>
      <c r="H173" s="22">
        <v>100</v>
      </c>
    </row>
    <row r="174" spans="1:8" ht="15">
      <c r="A174" s="12" t="s">
        <v>16</v>
      </c>
      <c r="B174" s="12" t="s">
        <v>17</v>
      </c>
      <c r="C174" s="11">
        <v>70000</v>
      </c>
      <c r="D174" s="11">
        <v>70000</v>
      </c>
      <c r="E174" s="11">
        <v>70000</v>
      </c>
      <c r="F174" s="11">
        <v>100</v>
      </c>
      <c r="G174" s="11">
        <v>100</v>
      </c>
      <c r="H174" s="11">
        <v>100</v>
      </c>
    </row>
    <row r="175" spans="1:8" ht="15">
      <c r="A175" s="12" t="s">
        <v>87</v>
      </c>
      <c r="B175" s="12" t="s">
        <v>88</v>
      </c>
      <c r="C175" s="11">
        <v>70000</v>
      </c>
      <c r="D175" s="11">
        <v>70000</v>
      </c>
      <c r="E175" s="11">
        <v>70000</v>
      </c>
      <c r="F175" s="11">
        <v>100</v>
      </c>
      <c r="G175" s="11">
        <v>100</v>
      </c>
      <c r="H175" s="11">
        <v>100</v>
      </c>
    </row>
    <row r="176" spans="1:3" ht="15">
      <c r="A176" s="23" t="s">
        <v>93</v>
      </c>
      <c r="B176" s="23" t="s">
        <v>94</v>
      </c>
      <c r="C176" s="4">
        <v>70000</v>
      </c>
    </row>
    <row r="177" spans="1:8" ht="15">
      <c r="A177" s="19" t="s">
        <v>177</v>
      </c>
      <c r="B177" s="19"/>
      <c r="C177" s="20">
        <v>665000</v>
      </c>
      <c r="D177" s="20">
        <v>1070000</v>
      </c>
      <c r="E177" s="20">
        <v>1170000</v>
      </c>
      <c r="F177" s="20">
        <v>160.9022</v>
      </c>
      <c r="G177" s="20">
        <v>109.3457</v>
      </c>
      <c r="H177" s="152">
        <f>E177/C177*100</f>
        <v>175.93984962406014</v>
      </c>
    </row>
    <row r="178" spans="1:8" ht="15">
      <c r="A178" s="21" t="s">
        <v>156</v>
      </c>
      <c r="B178" s="21"/>
      <c r="C178" s="22">
        <v>85000</v>
      </c>
      <c r="D178" s="22">
        <v>40000</v>
      </c>
      <c r="E178" s="22">
        <v>40000</v>
      </c>
      <c r="F178" s="22">
        <v>47.0588</v>
      </c>
      <c r="G178" s="22">
        <v>100</v>
      </c>
      <c r="H178" s="22">
        <f>E178/C178*100</f>
        <v>47.05882352941176</v>
      </c>
    </row>
    <row r="179" spans="1:8" ht="15">
      <c r="A179" s="12" t="s">
        <v>16</v>
      </c>
      <c r="B179" s="12" t="s">
        <v>17</v>
      </c>
      <c r="C179" s="11">
        <v>85000</v>
      </c>
      <c r="D179" s="11">
        <v>40000</v>
      </c>
      <c r="E179" s="11">
        <v>40000</v>
      </c>
      <c r="F179" s="11">
        <v>47.0588</v>
      </c>
      <c r="G179" s="11">
        <v>100</v>
      </c>
      <c r="H179" s="11">
        <f>E179/C179*100</f>
        <v>47.05882352941176</v>
      </c>
    </row>
    <row r="180" spans="1:8" ht="15">
      <c r="A180" s="12" t="s">
        <v>87</v>
      </c>
      <c r="B180" s="12" t="s">
        <v>88</v>
      </c>
      <c r="C180" s="11">
        <v>85000</v>
      </c>
      <c r="D180" s="11">
        <v>40000</v>
      </c>
      <c r="E180" s="11">
        <v>40000</v>
      </c>
      <c r="F180" s="11">
        <v>47.0588</v>
      </c>
      <c r="G180" s="11">
        <v>100</v>
      </c>
      <c r="H180" s="11">
        <v>47.06</v>
      </c>
    </row>
    <row r="181" spans="1:3" ht="15">
      <c r="A181" s="23" t="s">
        <v>93</v>
      </c>
      <c r="B181" s="23" t="s">
        <v>94</v>
      </c>
      <c r="C181" s="4">
        <v>85000</v>
      </c>
    </row>
    <row r="182" spans="1:8" ht="15">
      <c r="A182" s="21" t="s">
        <v>163</v>
      </c>
      <c r="B182" s="21"/>
      <c r="C182" s="22">
        <v>580000</v>
      </c>
      <c r="D182" s="22">
        <v>1030000</v>
      </c>
      <c r="E182" s="22">
        <v>640750</v>
      </c>
      <c r="F182" s="22">
        <v>177.5862</v>
      </c>
      <c r="G182" s="22">
        <v>62.2087</v>
      </c>
      <c r="H182" s="22">
        <f>E182/C182*100</f>
        <v>110.47413793103449</v>
      </c>
    </row>
    <row r="183" spans="1:8" ht="15">
      <c r="A183" s="12" t="s">
        <v>16</v>
      </c>
      <c r="B183" s="12" t="s">
        <v>17</v>
      </c>
      <c r="C183" s="11">
        <v>580000</v>
      </c>
      <c r="D183" s="11">
        <v>1030000</v>
      </c>
      <c r="E183" s="11">
        <v>640750</v>
      </c>
      <c r="F183" s="11">
        <v>177.5862</v>
      </c>
      <c r="G183" s="11">
        <v>62.2087</v>
      </c>
      <c r="H183" s="11">
        <f>E183/C183*100</f>
        <v>110.47413793103449</v>
      </c>
    </row>
    <row r="184" spans="1:8" ht="15">
      <c r="A184" s="12" t="s">
        <v>87</v>
      </c>
      <c r="B184" s="12" t="s">
        <v>88</v>
      </c>
      <c r="C184" s="11">
        <v>580000</v>
      </c>
      <c r="D184" s="11">
        <v>1030000</v>
      </c>
      <c r="E184" s="11">
        <v>640750</v>
      </c>
      <c r="F184" s="11">
        <v>177.5862</v>
      </c>
      <c r="G184" s="11">
        <v>62.2087</v>
      </c>
      <c r="H184" s="11">
        <v>110.47</v>
      </c>
    </row>
    <row r="185" spans="1:3" ht="15">
      <c r="A185" s="23" t="s">
        <v>93</v>
      </c>
      <c r="B185" s="23" t="s">
        <v>94</v>
      </c>
      <c r="C185" s="4">
        <v>580000</v>
      </c>
    </row>
    <row r="186" spans="1:8" ht="15">
      <c r="A186" s="21" t="s">
        <v>164</v>
      </c>
      <c r="B186" s="21"/>
      <c r="C186" s="22">
        <v>0</v>
      </c>
      <c r="D186" s="22">
        <v>0</v>
      </c>
      <c r="E186" s="22">
        <v>489250</v>
      </c>
      <c r="F186" s="22">
        <v>0</v>
      </c>
      <c r="G186" s="22">
        <v>0</v>
      </c>
      <c r="H186" s="22">
        <v>0</v>
      </c>
    </row>
    <row r="187" spans="1:8" ht="15">
      <c r="A187" s="12" t="s">
        <v>16</v>
      </c>
      <c r="B187" s="12" t="s">
        <v>17</v>
      </c>
      <c r="C187" s="11">
        <v>0</v>
      </c>
      <c r="D187" s="11">
        <v>0</v>
      </c>
      <c r="E187" s="11">
        <v>489250</v>
      </c>
      <c r="F187" s="11">
        <v>0</v>
      </c>
      <c r="G187" s="11">
        <v>0</v>
      </c>
      <c r="H187" s="11">
        <v>0</v>
      </c>
    </row>
    <row r="188" spans="1:8" ht="15">
      <c r="A188" s="12" t="s">
        <v>87</v>
      </c>
      <c r="B188" s="12" t="s">
        <v>88</v>
      </c>
      <c r="C188" s="11">
        <v>0</v>
      </c>
      <c r="D188" s="11">
        <v>0</v>
      </c>
      <c r="E188" s="11">
        <v>489250</v>
      </c>
      <c r="F188" s="11">
        <v>0</v>
      </c>
      <c r="G188" s="11">
        <v>0</v>
      </c>
      <c r="H188" s="11">
        <v>0</v>
      </c>
    </row>
    <row r="189" spans="1:3" ht="15">
      <c r="A189" s="23" t="s">
        <v>93</v>
      </c>
      <c r="B189" s="23" t="s">
        <v>94</v>
      </c>
      <c r="C189" s="4">
        <v>0</v>
      </c>
    </row>
    <row r="190" spans="1:8" ht="15">
      <c r="A190" s="19" t="s">
        <v>178</v>
      </c>
      <c r="B190" s="19"/>
      <c r="C190" s="20">
        <v>110000</v>
      </c>
      <c r="D190" s="20">
        <v>210000</v>
      </c>
      <c r="E190" s="20">
        <v>260000</v>
      </c>
      <c r="F190" s="20">
        <v>190.909</v>
      </c>
      <c r="G190" s="20">
        <v>123.8095</v>
      </c>
      <c r="H190" s="20">
        <f>E190/C190*100</f>
        <v>236.36363636363637</v>
      </c>
    </row>
    <row r="191" spans="1:8" ht="15">
      <c r="A191" s="21" t="s">
        <v>156</v>
      </c>
      <c r="B191" s="21"/>
      <c r="C191" s="22">
        <v>10000</v>
      </c>
      <c r="D191" s="22">
        <v>10000</v>
      </c>
      <c r="E191" s="22">
        <v>10000</v>
      </c>
      <c r="F191" s="22">
        <v>100</v>
      </c>
      <c r="G191" s="22">
        <v>100</v>
      </c>
      <c r="H191" s="22">
        <f>E191/C191*100</f>
        <v>100</v>
      </c>
    </row>
    <row r="192" spans="1:8" ht="15">
      <c r="A192" s="12" t="s">
        <v>16</v>
      </c>
      <c r="B192" s="12" t="s">
        <v>17</v>
      </c>
      <c r="C192" s="11">
        <v>10000</v>
      </c>
      <c r="D192" s="11">
        <v>10000</v>
      </c>
      <c r="E192" s="11">
        <v>10000</v>
      </c>
      <c r="F192" s="11">
        <v>100</v>
      </c>
      <c r="G192" s="11">
        <v>100</v>
      </c>
      <c r="H192" s="11">
        <v>100</v>
      </c>
    </row>
    <row r="193" spans="1:8" ht="15">
      <c r="A193" s="12" t="s">
        <v>87</v>
      </c>
      <c r="B193" s="12" t="s">
        <v>88</v>
      </c>
      <c r="C193" s="11">
        <v>10000</v>
      </c>
      <c r="D193" s="11">
        <v>10000</v>
      </c>
      <c r="E193" s="11">
        <v>10000</v>
      </c>
      <c r="F193" s="11">
        <v>100</v>
      </c>
      <c r="G193" s="11">
        <v>100</v>
      </c>
      <c r="H193" s="11">
        <v>100</v>
      </c>
    </row>
    <row r="194" spans="1:3" ht="15">
      <c r="A194" s="23" t="s">
        <v>91</v>
      </c>
      <c r="B194" s="23" t="s">
        <v>92</v>
      </c>
      <c r="C194" s="4">
        <v>10000</v>
      </c>
    </row>
    <row r="195" spans="1:8" ht="15">
      <c r="A195" s="21" t="s">
        <v>163</v>
      </c>
      <c r="B195" s="21"/>
      <c r="C195" s="22">
        <v>100000</v>
      </c>
      <c r="D195" s="22">
        <v>200000</v>
      </c>
      <c r="E195" s="22">
        <v>250000</v>
      </c>
      <c r="F195" s="22">
        <v>200</v>
      </c>
      <c r="G195" s="22">
        <v>125</v>
      </c>
      <c r="H195" s="22">
        <f>E195/C195*100</f>
        <v>250</v>
      </c>
    </row>
    <row r="196" spans="1:8" ht="15">
      <c r="A196" s="12" t="s">
        <v>16</v>
      </c>
      <c r="B196" s="12" t="s">
        <v>17</v>
      </c>
      <c r="C196" s="11">
        <v>100000</v>
      </c>
      <c r="D196" s="11">
        <v>200000</v>
      </c>
      <c r="E196" s="11">
        <v>250000</v>
      </c>
      <c r="F196" s="11">
        <v>200</v>
      </c>
      <c r="G196" s="11">
        <v>125</v>
      </c>
      <c r="H196" s="11">
        <f>E196/C196*100</f>
        <v>250</v>
      </c>
    </row>
    <row r="197" spans="1:8" ht="15">
      <c r="A197" s="12" t="s">
        <v>87</v>
      </c>
      <c r="B197" s="12" t="s">
        <v>88</v>
      </c>
      <c r="C197" s="11">
        <v>100000</v>
      </c>
      <c r="D197" s="11">
        <v>200000</v>
      </c>
      <c r="E197" s="11">
        <v>250000</v>
      </c>
      <c r="F197" s="11">
        <v>200</v>
      </c>
      <c r="G197" s="11">
        <v>125</v>
      </c>
      <c r="H197" s="11">
        <v>250</v>
      </c>
    </row>
    <row r="198" spans="1:3" ht="15">
      <c r="A198" s="23" t="s">
        <v>93</v>
      </c>
      <c r="B198" s="23" t="s">
        <v>94</v>
      </c>
      <c r="C198" s="4">
        <v>100000</v>
      </c>
    </row>
    <row r="199" spans="1:8" ht="15">
      <c r="A199" s="19" t="s">
        <v>179</v>
      </c>
      <c r="B199" s="19"/>
      <c r="C199" s="20">
        <v>0</v>
      </c>
      <c r="D199" s="20">
        <v>1700000</v>
      </c>
      <c r="E199" s="20">
        <v>1700000</v>
      </c>
      <c r="F199" s="20">
        <v>0</v>
      </c>
      <c r="G199" s="20">
        <v>100</v>
      </c>
      <c r="H199" s="20">
        <v>0</v>
      </c>
    </row>
    <row r="200" spans="1:8" ht="15">
      <c r="A200" s="21" t="s">
        <v>156</v>
      </c>
      <c r="B200" s="21"/>
      <c r="C200" s="22">
        <v>0</v>
      </c>
      <c r="D200" s="22">
        <v>1700000</v>
      </c>
      <c r="E200" s="22">
        <v>1700000</v>
      </c>
      <c r="F200" s="22">
        <v>0</v>
      </c>
      <c r="G200" s="22">
        <v>100</v>
      </c>
      <c r="H200" s="22">
        <v>0</v>
      </c>
    </row>
    <row r="201" spans="1:8" ht="15">
      <c r="A201" s="12" t="s">
        <v>16</v>
      </c>
      <c r="B201" s="12" t="s">
        <v>17</v>
      </c>
      <c r="C201" s="11">
        <v>0</v>
      </c>
      <c r="D201" s="11">
        <v>1700000</v>
      </c>
      <c r="E201" s="11">
        <v>1700000</v>
      </c>
      <c r="F201" s="11">
        <v>0</v>
      </c>
      <c r="G201" s="11">
        <v>100</v>
      </c>
      <c r="H201" s="11">
        <v>0</v>
      </c>
    </row>
    <row r="202" spans="1:8" ht="15">
      <c r="A202" s="12" t="s">
        <v>87</v>
      </c>
      <c r="B202" s="12" t="s">
        <v>88</v>
      </c>
      <c r="C202" s="11">
        <v>0</v>
      </c>
      <c r="D202" s="11">
        <v>1700000</v>
      </c>
      <c r="E202" s="11">
        <v>1700000</v>
      </c>
      <c r="F202" s="11">
        <v>0</v>
      </c>
      <c r="G202" s="11">
        <v>100</v>
      </c>
      <c r="H202" s="11">
        <v>0</v>
      </c>
    </row>
    <row r="203" spans="1:3" ht="15">
      <c r="A203" s="23" t="s">
        <v>93</v>
      </c>
      <c r="B203" s="23" t="s">
        <v>94</v>
      </c>
      <c r="C203" s="4">
        <v>0</v>
      </c>
    </row>
    <row r="204" spans="1:8" ht="15">
      <c r="A204" s="19" t="s">
        <v>180</v>
      </c>
      <c r="B204" s="19"/>
      <c r="C204" s="20">
        <v>340000</v>
      </c>
      <c r="D204" s="20">
        <v>430000</v>
      </c>
      <c r="E204" s="20">
        <v>430000</v>
      </c>
      <c r="F204" s="20">
        <v>126.4705</v>
      </c>
      <c r="G204" s="20">
        <v>100</v>
      </c>
      <c r="H204" s="20">
        <f>E204/C204*100</f>
        <v>126.47058823529412</v>
      </c>
    </row>
    <row r="205" spans="1:8" ht="15">
      <c r="A205" s="21" t="s">
        <v>156</v>
      </c>
      <c r="B205" s="21"/>
      <c r="C205" s="22">
        <v>130000</v>
      </c>
      <c r="D205" s="22">
        <v>30000</v>
      </c>
      <c r="E205" s="22">
        <v>30000</v>
      </c>
      <c r="F205" s="22">
        <v>23.0769</v>
      </c>
      <c r="G205" s="22">
        <v>100</v>
      </c>
      <c r="H205" s="22">
        <f>E205/C205*100</f>
        <v>23.076923076923077</v>
      </c>
    </row>
    <row r="206" spans="1:8" ht="15">
      <c r="A206" s="12" t="s">
        <v>16</v>
      </c>
      <c r="B206" s="12" t="s">
        <v>17</v>
      </c>
      <c r="C206" s="11">
        <v>30000</v>
      </c>
      <c r="D206" s="11">
        <v>30000</v>
      </c>
      <c r="E206" s="11">
        <v>30000</v>
      </c>
      <c r="F206" s="11">
        <v>100</v>
      </c>
      <c r="G206" s="11">
        <v>100</v>
      </c>
      <c r="H206" s="11">
        <f>E206/C206*100</f>
        <v>100</v>
      </c>
    </row>
    <row r="207" spans="1:8" ht="15">
      <c r="A207" s="12" t="s">
        <v>87</v>
      </c>
      <c r="B207" s="12" t="s">
        <v>88</v>
      </c>
      <c r="C207" s="11">
        <v>30000</v>
      </c>
      <c r="D207" s="11">
        <v>30000</v>
      </c>
      <c r="E207" s="11">
        <v>30000</v>
      </c>
      <c r="F207" s="11">
        <v>100</v>
      </c>
      <c r="G207" s="11">
        <v>100</v>
      </c>
      <c r="H207" s="11">
        <v>100</v>
      </c>
    </row>
    <row r="208" spans="1:3" ht="15">
      <c r="A208" s="23" t="s">
        <v>91</v>
      </c>
      <c r="B208" s="23" t="s">
        <v>92</v>
      </c>
      <c r="C208" s="4">
        <v>30000</v>
      </c>
    </row>
    <row r="209" spans="1:8" ht="15">
      <c r="A209" s="12" t="s">
        <v>18</v>
      </c>
      <c r="B209" s="12" t="s">
        <v>19</v>
      </c>
      <c r="C209" s="11">
        <v>100000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</row>
    <row r="210" spans="1:8" ht="15">
      <c r="A210" s="12" t="s">
        <v>125</v>
      </c>
      <c r="B210" s="12" t="s">
        <v>126</v>
      </c>
      <c r="C210" s="11">
        <v>100000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</row>
    <row r="211" spans="1:3" ht="15">
      <c r="A211" s="23" t="s">
        <v>129</v>
      </c>
      <c r="B211" s="23" t="s">
        <v>130</v>
      </c>
      <c r="C211" s="4">
        <v>100000</v>
      </c>
    </row>
    <row r="212" spans="1:8" ht="15">
      <c r="A212" s="21" t="s">
        <v>164</v>
      </c>
      <c r="B212" s="21"/>
      <c r="C212" s="22">
        <v>0</v>
      </c>
      <c r="D212" s="22">
        <v>130000</v>
      </c>
      <c r="E212" s="22">
        <v>130000</v>
      </c>
      <c r="F212" s="22">
        <v>0</v>
      </c>
      <c r="G212" s="22">
        <v>100</v>
      </c>
      <c r="H212" s="22">
        <v>0</v>
      </c>
    </row>
    <row r="213" spans="1:8" ht="15">
      <c r="A213" s="12" t="s">
        <v>18</v>
      </c>
      <c r="B213" s="12" t="s">
        <v>19</v>
      </c>
      <c r="C213" s="11">
        <v>0</v>
      </c>
      <c r="D213" s="11">
        <v>130000</v>
      </c>
      <c r="E213" s="11">
        <v>130000</v>
      </c>
      <c r="F213" s="11">
        <v>0</v>
      </c>
      <c r="G213" s="11">
        <v>100</v>
      </c>
      <c r="H213" s="11">
        <v>0</v>
      </c>
    </row>
    <row r="214" spans="1:8" ht="15">
      <c r="A214" s="12" t="s">
        <v>125</v>
      </c>
      <c r="B214" s="12" t="s">
        <v>126</v>
      </c>
      <c r="C214" s="11">
        <v>0</v>
      </c>
      <c r="D214" s="11">
        <v>130000</v>
      </c>
      <c r="E214" s="11">
        <v>130000</v>
      </c>
      <c r="F214" s="11">
        <v>0</v>
      </c>
      <c r="G214" s="11">
        <v>100</v>
      </c>
      <c r="H214" s="11">
        <v>0</v>
      </c>
    </row>
    <row r="215" spans="1:3" ht="15">
      <c r="A215" s="23" t="s">
        <v>129</v>
      </c>
      <c r="B215" s="23" t="s">
        <v>130</v>
      </c>
      <c r="C215" s="4">
        <v>0</v>
      </c>
    </row>
    <row r="216" spans="1:8" ht="15">
      <c r="A216" s="21" t="s">
        <v>166</v>
      </c>
      <c r="B216" s="21"/>
      <c r="C216" s="22">
        <v>210000</v>
      </c>
      <c r="D216" s="22">
        <v>270000</v>
      </c>
      <c r="E216" s="22">
        <v>270000</v>
      </c>
      <c r="F216" s="22">
        <v>128.5714</v>
      </c>
      <c r="G216" s="22">
        <v>100</v>
      </c>
      <c r="H216" s="22">
        <f>E216/C216*100</f>
        <v>128.57142857142858</v>
      </c>
    </row>
    <row r="217" spans="1:8" ht="15">
      <c r="A217" s="12" t="s">
        <v>18</v>
      </c>
      <c r="B217" s="12" t="s">
        <v>19</v>
      </c>
      <c r="C217" s="11">
        <v>210000</v>
      </c>
      <c r="D217" s="11">
        <v>270000</v>
      </c>
      <c r="E217" s="11">
        <v>270000</v>
      </c>
      <c r="F217" s="11">
        <v>128.5714</v>
      </c>
      <c r="G217" s="11">
        <v>100</v>
      </c>
      <c r="H217" s="11">
        <f>E217/C217*100</f>
        <v>128.57142857142858</v>
      </c>
    </row>
    <row r="218" spans="1:8" ht="15">
      <c r="A218" s="12" t="s">
        <v>125</v>
      </c>
      <c r="B218" s="12" t="s">
        <v>126</v>
      </c>
      <c r="C218" s="11">
        <v>210000</v>
      </c>
      <c r="D218" s="11">
        <v>270000</v>
      </c>
      <c r="E218" s="11">
        <v>270000</v>
      </c>
      <c r="F218" s="11">
        <v>128.5714</v>
      </c>
      <c r="G218" s="11">
        <v>100</v>
      </c>
      <c r="H218" s="11">
        <v>128.57</v>
      </c>
    </row>
    <row r="219" spans="1:3" ht="15">
      <c r="A219" s="23" t="s">
        <v>129</v>
      </c>
      <c r="B219" s="23" t="s">
        <v>130</v>
      </c>
      <c r="C219" s="4">
        <v>210000</v>
      </c>
    </row>
    <row r="220" spans="1:8" ht="15">
      <c r="A220" s="19" t="s">
        <v>181</v>
      </c>
      <c r="B220" s="19"/>
      <c r="C220" s="20">
        <v>315000</v>
      </c>
      <c r="D220" s="20">
        <v>400000</v>
      </c>
      <c r="E220" s="20">
        <v>400000</v>
      </c>
      <c r="F220" s="20">
        <v>126.9841</v>
      </c>
      <c r="G220" s="20">
        <v>100</v>
      </c>
      <c r="H220" s="20">
        <f>E220/C220*100</f>
        <v>126.98412698412697</v>
      </c>
    </row>
    <row r="221" spans="1:8" ht="15">
      <c r="A221" s="21" t="s">
        <v>156</v>
      </c>
      <c r="B221" s="21"/>
      <c r="C221" s="22">
        <v>150000</v>
      </c>
      <c r="D221" s="22">
        <v>300000</v>
      </c>
      <c r="E221" s="22">
        <v>300000</v>
      </c>
      <c r="F221" s="22">
        <v>200</v>
      </c>
      <c r="G221" s="22">
        <v>100</v>
      </c>
      <c r="H221" s="22">
        <f>E221/C221*100</f>
        <v>200</v>
      </c>
    </row>
    <row r="222" spans="1:8" ht="15">
      <c r="A222" s="12" t="s">
        <v>16</v>
      </c>
      <c r="B222" s="12" t="s">
        <v>17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</row>
    <row r="223" spans="1:8" ht="15">
      <c r="A223" s="12" t="s">
        <v>87</v>
      </c>
      <c r="B223" s="12" t="s">
        <v>88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</row>
    <row r="224" spans="1:3" ht="15">
      <c r="A224" s="23" t="s">
        <v>91</v>
      </c>
      <c r="B224" s="23" t="s">
        <v>92</v>
      </c>
      <c r="C224" s="4">
        <v>0</v>
      </c>
    </row>
    <row r="225" spans="1:8" ht="15">
      <c r="A225" s="12" t="s">
        <v>18</v>
      </c>
      <c r="B225" s="12" t="s">
        <v>19</v>
      </c>
      <c r="C225" s="11">
        <v>150000</v>
      </c>
      <c r="D225" s="11">
        <v>300000</v>
      </c>
      <c r="E225" s="11">
        <v>300000</v>
      </c>
      <c r="F225" s="11">
        <v>200</v>
      </c>
      <c r="G225" s="11">
        <v>100</v>
      </c>
      <c r="H225" s="11">
        <f>E225/C225*100</f>
        <v>200</v>
      </c>
    </row>
    <row r="226" spans="1:8" ht="15">
      <c r="A226" s="12" t="s">
        <v>125</v>
      </c>
      <c r="B226" s="12" t="s">
        <v>126</v>
      </c>
      <c r="C226" s="11">
        <v>150000</v>
      </c>
      <c r="D226" s="11">
        <v>300000</v>
      </c>
      <c r="E226" s="11">
        <v>300000</v>
      </c>
      <c r="F226" s="11">
        <v>200</v>
      </c>
      <c r="G226" s="11">
        <v>100</v>
      </c>
      <c r="H226" s="11">
        <v>200</v>
      </c>
    </row>
    <row r="227" spans="1:3" ht="15">
      <c r="A227" s="23" t="s">
        <v>129</v>
      </c>
      <c r="B227" s="23" t="s">
        <v>130</v>
      </c>
      <c r="C227" s="4">
        <v>150000</v>
      </c>
    </row>
    <row r="228" spans="1:8" ht="15">
      <c r="A228" s="21" t="s">
        <v>166</v>
      </c>
      <c r="B228" s="21"/>
      <c r="C228" s="22">
        <v>165000</v>
      </c>
      <c r="D228" s="22">
        <v>100000</v>
      </c>
      <c r="E228" s="22">
        <v>100000</v>
      </c>
      <c r="F228" s="22">
        <v>60.606</v>
      </c>
      <c r="G228" s="22">
        <v>100</v>
      </c>
      <c r="H228" s="22">
        <f>E228/C228*100</f>
        <v>60.60606060606061</v>
      </c>
    </row>
    <row r="229" spans="1:8" ht="15">
      <c r="A229" s="12" t="s">
        <v>18</v>
      </c>
      <c r="B229" s="12" t="s">
        <v>19</v>
      </c>
      <c r="C229" s="11">
        <v>165000</v>
      </c>
      <c r="D229" s="11">
        <v>100000</v>
      </c>
      <c r="E229" s="11">
        <v>100000</v>
      </c>
      <c r="F229" s="11">
        <v>60.606</v>
      </c>
      <c r="G229" s="11">
        <v>100</v>
      </c>
      <c r="H229" s="11">
        <f>E229/C229*100</f>
        <v>60.60606060606061</v>
      </c>
    </row>
    <row r="230" spans="1:8" ht="15">
      <c r="A230" s="12" t="s">
        <v>125</v>
      </c>
      <c r="B230" s="12" t="s">
        <v>126</v>
      </c>
      <c r="C230" s="11">
        <v>165000</v>
      </c>
      <c r="D230" s="11">
        <v>100000</v>
      </c>
      <c r="E230" s="11">
        <v>100000</v>
      </c>
      <c r="F230" s="11">
        <v>60.606</v>
      </c>
      <c r="G230" s="11">
        <v>100</v>
      </c>
      <c r="H230" s="11">
        <v>60.61</v>
      </c>
    </row>
    <row r="231" spans="1:3" ht="15">
      <c r="A231" s="23" t="s">
        <v>129</v>
      </c>
      <c r="B231" s="23" t="s">
        <v>130</v>
      </c>
      <c r="C231" s="4">
        <v>165000</v>
      </c>
    </row>
    <row r="232" spans="1:8" ht="15">
      <c r="A232" s="19" t="s">
        <v>182</v>
      </c>
      <c r="B232" s="19"/>
      <c r="C232" s="20">
        <v>80000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</row>
    <row r="233" spans="1:8" ht="15">
      <c r="A233" s="21" t="s">
        <v>166</v>
      </c>
      <c r="B233" s="21"/>
      <c r="C233" s="22">
        <v>80000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</row>
    <row r="234" spans="1:8" ht="15">
      <c r="A234" s="12" t="s">
        <v>18</v>
      </c>
      <c r="B234" s="12" t="s">
        <v>19</v>
      </c>
      <c r="C234" s="11">
        <v>80000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</row>
    <row r="235" spans="1:8" ht="15">
      <c r="A235" s="12" t="s">
        <v>125</v>
      </c>
      <c r="B235" s="12" t="s">
        <v>126</v>
      </c>
      <c r="C235" s="11">
        <v>80000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</row>
    <row r="236" spans="1:3" ht="15">
      <c r="A236" s="23" t="s">
        <v>129</v>
      </c>
      <c r="B236" s="23" t="s">
        <v>130</v>
      </c>
      <c r="C236" s="4">
        <v>80000</v>
      </c>
    </row>
    <row r="237" spans="1:8" ht="15">
      <c r="A237" s="19" t="s">
        <v>183</v>
      </c>
      <c r="B237" s="19"/>
      <c r="C237" s="20">
        <v>150000</v>
      </c>
      <c r="D237" s="20">
        <v>150000</v>
      </c>
      <c r="E237" s="20">
        <v>200000</v>
      </c>
      <c r="F237" s="20">
        <v>100</v>
      </c>
      <c r="G237" s="20">
        <v>133.3333</v>
      </c>
      <c r="H237" s="20">
        <f>E237/C237*100</f>
        <v>133.33333333333331</v>
      </c>
    </row>
    <row r="238" spans="1:8" ht="15">
      <c r="A238" s="21" t="s">
        <v>163</v>
      </c>
      <c r="B238" s="21"/>
      <c r="C238" s="22">
        <v>150000</v>
      </c>
      <c r="D238" s="22">
        <v>150000</v>
      </c>
      <c r="E238" s="22">
        <v>200000</v>
      </c>
      <c r="F238" s="22">
        <v>100</v>
      </c>
      <c r="G238" s="22">
        <v>133.3333</v>
      </c>
      <c r="H238" s="22">
        <v>133.3333</v>
      </c>
    </row>
    <row r="239" spans="1:8" ht="15">
      <c r="A239" s="12" t="s">
        <v>16</v>
      </c>
      <c r="B239" s="12" t="s">
        <v>17</v>
      </c>
      <c r="C239" s="11">
        <v>150000</v>
      </c>
      <c r="D239" s="11">
        <v>150000</v>
      </c>
      <c r="E239" s="11">
        <v>200000</v>
      </c>
      <c r="F239" s="11">
        <v>100</v>
      </c>
      <c r="G239" s="11">
        <v>133.3333</v>
      </c>
      <c r="H239" s="11">
        <v>133.3333</v>
      </c>
    </row>
    <row r="240" spans="1:8" ht="15">
      <c r="A240" s="12" t="s">
        <v>87</v>
      </c>
      <c r="B240" s="12" t="s">
        <v>88</v>
      </c>
      <c r="C240" s="11">
        <v>150000</v>
      </c>
      <c r="D240" s="11">
        <v>150000</v>
      </c>
      <c r="E240" s="11">
        <v>200000</v>
      </c>
      <c r="F240" s="11">
        <v>100</v>
      </c>
      <c r="G240" s="11">
        <v>133.3333</v>
      </c>
      <c r="H240" s="11">
        <v>133.3333</v>
      </c>
    </row>
    <row r="241" spans="1:3" ht="15">
      <c r="A241" s="23" t="s">
        <v>93</v>
      </c>
      <c r="B241" s="23" t="s">
        <v>94</v>
      </c>
      <c r="C241" s="4">
        <v>150000</v>
      </c>
    </row>
    <row r="242" spans="1:8" ht="15">
      <c r="A242" s="19" t="s">
        <v>184</v>
      </c>
      <c r="B242" s="19"/>
      <c r="C242" s="20">
        <v>120000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</row>
    <row r="243" spans="1:8" ht="15">
      <c r="A243" s="21" t="s">
        <v>156</v>
      </c>
      <c r="B243" s="21"/>
      <c r="C243" s="22">
        <v>120000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</row>
    <row r="244" spans="1:8" ht="15">
      <c r="A244" s="12" t="s">
        <v>16</v>
      </c>
      <c r="B244" s="12" t="s">
        <v>17</v>
      </c>
      <c r="C244" s="11">
        <v>120000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</row>
    <row r="245" spans="1:8" ht="15">
      <c r="A245" s="12" t="s">
        <v>87</v>
      </c>
      <c r="B245" s="12" t="s">
        <v>88</v>
      </c>
      <c r="C245" s="11">
        <v>120000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</row>
    <row r="246" spans="1:3" ht="15">
      <c r="A246" s="23" t="s">
        <v>93</v>
      </c>
      <c r="B246" s="23" t="s">
        <v>94</v>
      </c>
      <c r="C246" s="4">
        <v>120000</v>
      </c>
    </row>
    <row r="247" spans="1:8" ht="15">
      <c r="A247" s="16" t="s">
        <v>377</v>
      </c>
      <c r="B247" s="16"/>
      <c r="C247" s="17">
        <v>4820000</v>
      </c>
      <c r="D247" s="17">
        <v>5727500</v>
      </c>
      <c r="E247" s="17">
        <v>4389000</v>
      </c>
      <c r="F247" s="17">
        <v>118.8278</v>
      </c>
      <c r="G247" s="17">
        <v>76.6302</v>
      </c>
      <c r="H247" s="17">
        <f>E247/C247*100</f>
        <v>91.05809128630705</v>
      </c>
    </row>
    <row r="248" spans="1:8" ht="15">
      <c r="A248" s="19" t="s">
        <v>185</v>
      </c>
      <c r="B248" s="19"/>
      <c r="C248" s="20">
        <v>0</v>
      </c>
      <c r="D248" s="20">
        <v>500000</v>
      </c>
      <c r="E248" s="20">
        <v>500000</v>
      </c>
      <c r="F248" s="20">
        <v>0</v>
      </c>
      <c r="G248" s="20">
        <v>100</v>
      </c>
      <c r="H248" s="20">
        <v>0</v>
      </c>
    </row>
    <row r="249" spans="1:8" ht="15">
      <c r="A249" s="21" t="s">
        <v>156</v>
      </c>
      <c r="B249" s="21"/>
      <c r="C249" s="22">
        <v>0</v>
      </c>
      <c r="D249" s="22">
        <v>500000</v>
      </c>
      <c r="E249" s="22">
        <v>500000</v>
      </c>
      <c r="F249" s="22">
        <v>0</v>
      </c>
      <c r="G249" s="22">
        <v>100</v>
      </c>
      <c r="H249" s="22">
        <v>0</v>
      </c>
    </row>
    <row r="250" spans="1:8" ht="15">
      <c r="A250" s="12" t="s">
        <v>18</v>
      </c>
      <c r="B250" s="12" t="s">
        <v>19</v>
      </c>
      <c r="C250" s="11">
        <v>0</v>
      </c>
      <c r="D250" s="11">
        <v>500000</v>
      </c>
      <c r="E250" s="11">
        <v>500000</v>
      </c>
      <c r="F250" s="11">
        <v>0</v>
      </c>
      <c r="G250" s="11">
        <v>100</v>
      </c>
      <c r="H250" s="11">
        <v>0</v>
      </c>
    </row>
    <row r="251" spans="1:8" ht="15">
      <c r="A251" s="12" t="s">
        <v>125</v>
      </c>
      <c r="B251" s="12" t="s">
        <v>126</v>
      </c>
      <c r="C251" s="11">
        <v>0</v>
      </c>
      <c r="D251" s="11">
        <v>500000</v>
      </c>
      <c r="E251" s="11">
        <v>500000</v>
      </c>
      <c r="F251" s="11">
        <v>0</v>
      </c>
      <c r="G251" s="11">
        <v>100</v>
      </c>
      <c r="H251" s="11">
        <v>0</v>
      </c>
    </row>
    <row r="252" spans="1:3" ht="15">
      <c r="A252" s="23" t="s">
        <v>127</v>
      </c>
      <c r="B252" s="23" t="s">
        <v>128</v>
      </c>
      <c r="C252" s="4">
        <v>0</v>
      </c>
    </row>
    <row r="253" spans="1:8" ht="15">
      <c r="A253" s="19" t="s">
        <v>186</v>
      </c>
      <c r="B253" s="19"/>
      <c r="C253" s="20">
        <v>0</v>
      </c>
      <c r="D253" s="20">
        <v>1700000</v>
      </c>
      <c r="E253" s="20">
        <v>1747500</v>
      </c>
      <c r="F253" s="20">
        <v>0</v>
      </c>
      <c r="G253" s="20">
        <v>102.7941</v>
      </c>
      <c r="H253" s="20">
        <v>0</v>
      </c>
    </row>
    <row r="254" spans="1:8" ht="15">
      <c r="A254" s="21" t="s">
        <v>157</v>
      </c>
      <c r="B254" s="21"/>
      <c r="C254" s="22">
        <v>0</v>
      </c>
      <c r="D254" s="22">
        <v>1700000</v>
      </c>
      <c r="E254" s="22">
        <v>1747500</v>
      </c>
      <c r="F254" s="22">
        <v>0</v>
      </c>
      <c r="G254" s="22">
        <v>102.7941</v>
      </c>
      <c r="H254" s="22">
        <v>0</v>
      </c>
    </row>
    <row r="255" spans="1:8" ht="15">
      <c r="A255" s="12" t="s">
        <v>18</v>
      </c>
      <c r="B255" s="12" t="s">
        <v>19</v>
      </c>
      <c r="C255" s="11">
        <v>0</v>
      </c>
      <c r="D255" s="11">
        <v>1700000</v>
      </c>
      <c r="E255" s="11">
        <v>1747500</v>
      </c>
      <c r="F255" s="11">
        <v>0</v>
      </c>
      <c r="G255" s="11">
        <v>102.7941</v>
      </c>
      <c r="H255" s="11">
        <v>0</v>
      </c>
    </row>
    <row r="256" spans="1:8" ht="15">
      <c r="A256" s="12" t="s">
        <v>125</v>
      </c>
      <c r="B256" s="12" t="s">
        <v>126</v>
      </c>
      <c r="C256" s="11">
        <v>0</v>
      </c>
      <c r="D256" s="11">
        <v>1700000</v>
      </c>
      <c r="E256" s="11">
        <v>1747500</v>
      </c>
      <c r="F256" s="11">
        <v>0</v>
      </c>
      <c r="G256" s="11">
        <v>102.7941</v>
      </c>
      <c r="H256" s="11">
        <v>0</v>
      </c>
    </row>
    <row r="257" spans="1:3" ht="15">
      <c r="A257" s="23" t="s">
        <v>127</v>
      </c>
      <c r="B257" s="23" t="s">
        <v>128</v>
      </c>
      <c r="C257" s="4">
        <v>0</v>
      </c>
    </row>
    <row r="258" spans="1:8" ht="15">
      <c r="A258" s="19" t="s">
        <v>187</v>
      </c>
      <c r="B258" s="19"/>
      <c r="C258" s="20">
        <v>0</v>
      </c>
      <c r="D258" s="20">
        <v>441500</v>
      </c>
      <c r="E258" s="20">
        <v>441500</v>
      </c>
      <c r="F258" s="20">
        <v>0</v>
      </c>
      <c r="G258" s="20">
        <v>100</v>
      </c>
      <c r="H258" s="20">
        <v>0</v>
      </c>
    </row>
    <row r="259" spans="1:8" ht="15">
      <c r="A259" s="21" t="s">
        <v>157</v>
      </c>
      <c r="B259" s="21"/>
      <c r="C259" s="22">
        <v>0</v>
      </c>
      <c r="D259" s="22">
        <v>441500</v>
      </c>
      <c r="E259" s="22">
        <v>441500</v>
      </c>
      <c r="F259" s="22">
        <v>0</v>
      </c>
      <c r="G259" s="22">
        <v>100</v>
      </c>
      <c r="H259" s="22">
        <v>0</v>
      </c>
    </row>
    <row r="260" spans="1:8" ht="15">
      <c r="A260" s="12" t="s">
        <v>18</v>
      </c>
      <c r="B260" s="12" t="s">
        <v>19</v>
      </c>
      <c r="C260" s="11">
        <v>0</v>
      </c>
      <c r="D260" s="11">
        <v>441500</v>
      </c>
      <c r="E260" s="11">
        <v>441500</v>
      </c>
      <c r="F260" s="11">
        <v>0</v>
      </c>
      <c r="G260" s="11">
        <v>100</v>
      </c>
      <c r="H260" s="11">
        <v>0</v>
      </c>
    </row>
    <row r="261" spans="1:8" ht="15">
      <c r="A261" s="12" t="s">
        <v>125</v>
      </c>
      <c r="B261" s="12" t="s">
        <v>126</v>
      </c>
      <c r="C261" s="11">
        <v>0</v>
      </c>
      <c r="D261" s="11">
        <v>441500</v>
      </c>
      <c r="E261" s="11">
        <v>441500</v>
      </c>
      <c r="F261" s="11">
        <v>0</v>
      </c>
      <c r="G261" s="11">
        <v>100</v>
      </c>
      <c r="H261" s="11">
        <v>0</v>
      </c>
    </row>
    <row r="262" spans="1:3" ht="15">
      <c r="A262" s="23" t="s">
        <v>127</v>
      </c>
      <c r="B262" s="23" t="s">
        <v>128</v>
      </c>
      <c r="C262" s="4">
        <v>0</v>
      </c>
    </row>
    <row r="263" spans="1:8" ht="15">
      <c r="A263" s="19" t="s">
        <v>188</v>
      </c>
      <c r="B263" s="19"/>
      <c r="C263" s="20">
        <v>170000</v>
      </c>
      <c r="D263" s="20">
        <v>300000</v>
      </c>
      <c r="E263" s="20">
        <v>300000</v>
      </c>
      <c r="F263" s="20">
        <v>176.4705</v>
      </c>
      <c r="G263" s="20">
        <v>100</v>
      </c>
      <c r="H263" s="20">
        <f>E263/C263*100</f>
        <v>176.47058823529412</v>
      </c>
    </row>
    <row r="264" spans="1:8" ht="15">
      <c r="A264" s="21" t="s">
        <v>156</v>
      </c>
      <c r="B264" s="21"/>
      <c r="C264" s="22">
        <v>125000</v>
      </c>
      <c r="D264" s="22">
        <v>100000</v>
      </c>
      <c r="E264" s="22">
        <v>100000</v>
      </c>
      <c r="F264" s="22">
        <v>80</v>
      </c>
      <c r="G264" s="22">
        <v>100</v>
      </c>
      <c r="H264" s="22">
        <f>E264/C264*100</f>
        <v>80</v>
      </c>
    </row>
    <row r="265" spans="1:8" ht="15">
      <c r="A265" s="12" t="s">
        <v>18</v>
      </c>
      <c r="B265" s="12" t="s">
        <v>19</v>
      </c>
      <c r="C265" s="11">
        <v>125000</v>
      </c>
      <c r="D265" s="11">
        <v>100000</v>
      </c>
      <c r="E265" s="11">
        <v>100000</v>
      </c>
      <c r="F265" s="11">
        <v>80</v>
      </c>
      <c r="G265" s="11">
        <v>100</v>
      </c>
      <c r="H265" s="11">
        <v>80</v>
      </c>
    </row>
    <row r="266" spans="1:8" ht="15">
      <c r="A266" s="12" t="s">
        <v>125</v>
      </c>
      <c r="B266" s="12" t="s">
        <v>126</v>
      </c>
      <c r="C266" s="11">
        <v>125000</v>
      </c>
      <c r="D266" s="11">
        <v>100000</v>
      </c>
      <c r="E266" s="11">
        <v>100000</v>
      </c>
      <c r="F266" s="11">
        <v>80</v>
      </c>
      <c r="G266" s="11">
        <v>100</v>
      </c>
      <c r="H266" s="11">
        <v>80</v>
      </c>
    </row>
    <row r="267" spans="1:3" ht="15">
      <c r="A267" s="23" t="s">
        <v>127</v>
      </c>
      <c r="B267" s="23" t="s">
        <v>128</v>
      </c>
      <c r="C267" s="4">
        <v>125000</v>
      </c>
    </row>
    <row r="268" spans="1:8" ht="15">
      <c r="A268" s="21" t="s">
        <v>164</v>
      </c>
      <c r="B268" s="21"/>
      <c r="C268" s="22">
        <v>0</v>
      </c>
      <c r="D268" s="22">
        <v>200000</v>
      </c>
      <c r="E268" s="22">
        <v>200000</v>
      </c>
      <c r="F268" s="22">
        <v>0</v>
      </c>
      <c r="G268" s="22">
        <v>100</v>
      </c>
      <c r="H268" s="22">
        <v>0</v>
      </c>
    </row>
    <row r="269" spans="1:8" ht="15">
      <c r="A269" s="12" t="s">
        <v>18</v>
      </c>
      <c r="B269" s="12" t="s">
        <v>19</v>
      </c>
      <c r="C269" s="11">
        <v>0</v>
      </c>
      <c r="D269" s="11">
        <v>200000</v>
      </c>
      <c r="E269" s="11">
        <v>200000</v>
      </c>
      <c r="F269" s="11">
        <v>0</v>
      </c>
      <c r="G269" s="11">
        <v>100</v>
      </c>
      <c r="H269" s="11">
        <v>0</v>
      </c>
    </row>
    <row r="270" spans="1:8" ht="15">
      <c r="A270" s="12" t="s">
        <v>125</v>
      </c>
      <c r="B270" s="12" t="s">
        <v>126</v>
      </c>
      <c r="C270" s="11">
        <v>0</v>
      </c>
      <c r="D270" s="11">
        <v>200000</v>
      </c>
      <c r="E270" s="11">
        <v>200000</v>
      </c>
      <c r="F270" s="11">
        <v>0</v>
      </c>
      <c r="G270" s="11">
        <v>100</v>
      </c>
      <c r="H270" s="11">
        <v>0</v>
      </c>
    </row>
    <row r="271" spans="1:3" ht="15">
      <c r="A271" s="23" t="s">
        <v>127</v>
      </c>
      <c r="B271" s="23" t="s">
        <v>128</v>
      </c>
      <c r="C271" s="4">
        <v>0</v>
      </c>
    </row>
    <row r="272" spans="1:8" ht="15">
      <c r="A272" s="21" t="s">
        <v>166</v>
      </c>
      <c r="B272" s="21"/>
      <c r="C272" s="22">
        <v>45000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</row>
    <row r="273" spans="1:8" ht="15">
      <c r="A273" s="12" t="s">
        <v>18</v>
      </c>
      <c r="B273" s="12" t="s">
        <v>19</v>
      </c>
      <c r="C273" s="11">
        <v>45000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</row>
    <row r="274" spans="1:8" ht="15">
      <c r="A274" s="12" t="s">
        <v>125</v>
      </c>
      <c r="B274" s="12" t="s">
        <v>126</v>
      </c>
      <c r="C274" s="11">
        <v>45000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</row>
    <row r="275" spans="1:3" ht="15">
      <c r="A275" s="23" t="s">
        <v>127</v>
      </c>
      <c r="B275" s="23" t="s">
        <v>128</v>
      </c>
      <c r="C275" s="4">
        <v>45000</v>
      </c>
    </row>
    <row r="276" spans="1:8" ht="15">
      <c r="A276" s="19" t="s">
        <v>189</v>
      </c>
      <c r="B276" s="19"/>
      <c r="C276" s="20">
        <v>170000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</row>
    <row r="277" spans="1:8" ht="15">
      <c r="A277" s="21" t="s">
        <v>156</v>
      </c>
      <c r="B277" s="21"/>
      <c r="C277" s="22">
        <v>170000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</row>
    <row r="278" spans="1:8" ht="15">
      <c r="A278" s="12" t="s">
        <v>18</v>
      </c>
      <c r="B278" s="12" t="s">
        <v>19</v>
      </c>
      <c r="C278" s="11">
        <v>170000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</row>
    <row r="279" spans="1:8" ht="15">
      <c r="A279" s="12" t="s">
        <v>119</v>
      </c>
      <c r="B279" s="12" t="s">
        <v>120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</row>
    <row r="280" spans="1:3" ht="15">
      <c r="A280" s="23" t="s">
        <v>121</v>
      </c>
      <c r="B280" s="23" t="s">
        <v>122</v>
      </c>
      <c r="C280" s="4">
        <v>0</v>
      </c>
    </row>
    <row r="281" spans="1:8" ht="15">
      <c r="A281" s="12" t="s">
        <v>125</v>
      </c>
      <c r="B281" s="12" t="s">
        <v>126</v>
      </c>
      <c r="C281" s="11">
        <v>170000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</row>
    <row r="282" spans="1:3" ht="15">
      <c r="A282" s="23" t="s">
        <v>127</v>
      </c>
      <c r="B282" s="23" t="s">
        <v>128</v>
      </c>
      <c r="C282" s="4">
        <v>170000</v>
      </c>
    </row>
    <row r="283" spans="1:8" ht="15">
      <c r="A283" s="19" t="s">
        <v>190</v>
      </c>
      <c r="B283" s="19"/>
      <c r="C283" s="20">
        <v>40000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</row>
    <row r="284" spans="1:8" ht="15">
      <c r="A284" s="21" t="s">
        <v>164</v>
      </c>
      <c r="B284" s="21"/>
      <c r="C284" s="22">
        <v>40000</v>
      </c>
      <c r="D284" s="22">
        <v>0</v>
      </c>
      <c r="E284" s="22">
        <v>0</v>
      </c>
      <c r="F284" s="22">
        <v>0</v>
      </c>
      <c r="G284" s="22">
        <v>0</v>
      </c>
      <c r="H284" s="22">
        <v>0</v>
      </c>
    </row>
    <row r="285" spans="1:8" ht="15">
      <c r="A285" s="12" t="s">
        <v>18</v>
      </c>
      <c r="B285" s="12" t="s">
        <v>19</v>
      </c>
      <c r="C285" s="11">
        <v>40000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</row>
    <row r="286" spans="1:8" ht="15">
      <c r="A286" s="12" t="s">
        <v>125</v>
      </c>
      <c r="B286" s="12" t="s">
        <v>126</v>
      </c>
      <c r="C286" s="11">
        <v>40000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</row>
    <row r="287" spans="1:3" ht="15">
      <c r="A287" s="23" t="s">
        <v>127</v>
      </c>
      <c r="B287" s="23" t="s">
        <v>128</v>
      </c>
      <c r="C287" s="4">
        <v>40000</v>
      </c>
    </row>
    <row r="288" spans="1:8" ht="15">
      <c r="A288" s="19" t="s">
        <v>191</v>
      </c>
      <c r="B288" s="19"/>
      <c r="C288" s="20">
        <v>50000</v>
      </c>
      <c r="D288" s="20">
        <v>100000</v>
      </c>
      <c r="E288" s="20">
        <v>100000</v>
      </c>
      <c r="F288" s="20">
        <v>200</v>
      </c>
      <c r="G288" s="20">
        <v>100</v>
      </c>
      <c r="H288" s="20">
        <f>E288/C288*100</f>
        <v>200</v>
      </c>
    </row>
    <row r="289" spans="1:8" ht="15">
      <c r="A289" s="21" t="s">
        <v>156</v>
      </c>
      <c r="B289" s="21"/>
      <c r="C289" s="22">
        <v>50000</v>
      </c>
      <c r="D289" s="22">
        <v>100000</v>
      </c>
      <c r="E289" s="22">
        <v>100000</v>
      </c>
      <c r="F289" s="22">
        <v>200</v>
      </c>
      <c r="G289" s="22">
        <v>100</v>
      </c>
      <c r="H289" s="22">
        <f>E289/C289*100</f>
        <v>200</v>
      </c>
    </row>
    <row r="290" spans="1:8" ht="15">
      <c r="A290" s="12" t="s">
        <v>18</v>
      </c>
      <c r="B290" s="12" t="s">
        <v>19</v>
      </c>
      <c r="C290" s="11">
        <v>50000</v>
      </c>
      <c r="D290" s="11">
        <v>100000</v>
      </c>
      <c r="E290" s="11">
        <v>100000</v>
      </c>
      <c r="F290" s="11">
        <v>200</v>
      </c>
      <c r="G290" s="11">
        <v>100</v>
      </c>
      <c r="H290" s="11">
        <f>E290/C290*100</f>
        <v>200</v>
      </c>
    </row>
    <row r="291" spans="1:8" ht="15">
      <c r="A291" s="12" t="s">
        <v>125</v>
      </c>
      <c r="B291" s="12" t="s">
        <v>126</v>
      </c>
      <c r="C291" s="11">
        <v>50000</v>
      </c>
      <c r="D291" s="11">
        <v>100000</v>
      </c>
      <c r="E291" s="11">
        <v>100000</v>
      </c>
      <c r="F291" s="11">
        <v>200</v>
      </c>
      <c r="G291" s="11">
        <v>100</v>
      </c>
      <c r="H291" s="11">
        <v>200</v>
      </c>
    </row>
    <row r="292" spans="1:3" ht="15">
      <c r="A292" s="23" t="s">
        <v>127</v>
      </c>
      <c r="B292" s="23" t="s">
        <v>128</v>
      </c>
      <c r="C292" s="4">
        <v>50000</v>
      </c>
    </row>
    <row r="293" spans="1:8" ht="15">
      <c r="A293" s="19" t="s">
        <v>192</v>
      </c>
      <c r="B293" s="19"/>
      <c r="C293" s="20">
        <v>160000</v>
      </c>
      <c r="D293" s="20">
        <v>100000</v>
      </c>
      <c r="E293" s="20">
        <v>100000</v>
      </c>
      <c r="F293" s="20">
        <v>62.5</v>
      </c>
      <c r="G293" s="20">
        <v>100</v>
      </c>
      <c r="H293" s="20">
        <f>E293/C293*100</f>
        <v>62.5</v>
      </c>
    </row>
    <row r="294" spans="1:8" ht="15">
      <c r="A294" s="21" t="s">
        <v>156</v>
      </c>
      <c r="B294" s="21"/>
      <c r="C294" s="22">
        <v>160000</v>
      </c>
      <c r="D294" s="22">
        <v>100000</v>
      </c>
      <c r="E294" s="22">
        <v>100000</v>
      </c>
      <c r="F294" s="22">
        <v>62.5</v>
      </c>
      <c r="G294" s="22">
        <v>100</v>
      </c>
      <c r="H294" s="22">
        <v>62.5</v>
      </c>
    </row>
    <row r="295" spans="1:8" ht="15">
      <c r="A295" s="12" t="s">
        <v>18</v>
      </c>
      <c r="B295" s="12" t="s">
        <v>19</v>
      </c>
      <c r="C295" s="11">
        <v>160000</v>
      </c>
      <c r="D295" s="11">
        <v>100000</v>
      </c>
      <c r="E295" s="11">
        <v>100000</v>
      </c>
      <c r="F295" s="11">
        <v>62.5</v>
      </c>
      <c r="G295" s="11">
        <v>100</v>
      </c>
      <c r="H295" s="11">
        <v>62.5</v>
      </c>
    </row>
    <row r="296" spans="1:8" ht="15">
      <c r="A296" s="12" t="s">
        <v>125</v>
      </c>
      <c r="B296" s="12" t="s">
        <v>126</v>
      </c>
      <c r="C296" s="11">
        <v>160000</v>
      </c>
      <c r="D296" s="11">
        <v>100000</v>
      </c>
      <c r="E296" s="11">
        <v>100000</v>
      </c>
      <c r="F296" s="11">
        <v>62.5</v>
      </c>
      <c r="G296" s="11">
        <v>100</v>
      </c>
      <c r="H296" s="11">
        <v>62.5</v>
      </c>
    </row>
    <row r="297" spans="1:3" ht="15">
      <c r="A297" s="23" t="s">
        <v>127</v>
      </c>
      <c r="B297" s="23" t="s">
        <v>128</v>
      </c>
      <c r="C297" s="4">
        <v>160000</v>
      </c>
    </row>
    <row r="298" spans="1:8" ht="15">
      <c r="A298" s="19" t="s">
        <v>193</v>
      </c>
      <c r="B298" s="19"/>
      <c r="C298" s="20">
        <v>100000</v>
      </c>
      <c r="D298" s="20">
        <v>100000</v>
      </c>
      <c r="E298" s="20">
        <v>100000</v>
      </c>
      <c r="F298" s="20">
        <v>100</v>
      </c>
      <c r="G298" s="20">
        <v>100</v>
      </c>
      <c r="H298" s="20">
        <v>100</v>
      </c>
    </row>
    <row r="299" spans="1:8" ht="15">
      <c r="A299" s="21" t="s">
        <v>163</v>
      </c>
      <c r="B299" s="21"/>
      <c r="C299" s="22">
        <v>100000</v>
      </c>
      <c r="D299" s="22">
        <v>100000</v>
      </c>
      <c r="E299" s="22">
        <v>100000</v>
      </c>
      <c r="F299" s="22">
        <v>100</v>
      </c>
      <c r="G299" s="22">
        <v>100</v>
      </c>
      <c r="H299" s="22">
        <v>100</v>
      </c>
    </row>
    <row r="300" spans="1:8" ht="15">
      <c r="A300" s="12" t="s">
        <v>18</v>
      </c>
      <c r="B300" s="12" t="s">
        <v>19</v>
      </c>
      <c r="C300" s="11">
        <v>100000</v>
      </c>
      <c r="D300" s="11">
        <v>100000</v>
      </c>
      <c r="E300" s="11">
        <v>100000</v>
      </c>
      <c r="F300" s="11">
        <v>100</v>
      </c>
      <c r="G300" s="11">
        <v>100</v>
      </c>
      <c r="H300" s="11">
        <v>100</v>
      </c>
    </row>
    <row r="301" spans="1:8" ht="15">
      <c r="A301" s="12" t="s">
        <v>125</v>
      </c>
      <c r="B301" s="12" t="s">
        <v>126</v>
      </c>
      <c r="C301" s="11">
        <v>100000</v>
      </c>
      <c r="D301" s="11">
        <v>100000</v>
      </c>
      <c r="E301" s="11">
        <v>100000</v>
      </c>
      <c r="F301" s="11">
        <v>100</v>
      </c>
      <c r="G301" s="11">
        <v>100</v>
      </c>
      <c r="H301" s="11">
        <v>100</v>
      </c>
    </row>
    <row r="302" spans="1:3" ht="15">
      <c r="A302" s="23" t="s">
        <v>127</v>
      </c>
      <c r="B302" s="23" t="s">
        <v>128</v>
      </c>
      <c r="C302" s="4">
        <v>100000</v>
      </c>
    </row>
    <row r="303" spans="1:8" ht="15">
      <c r="A303" s="19" t="s">
        <v>194</v>
      </c>
      <c r="B303" s="19"/>
      <c r="C303" s="20">
        <v>130000</v>
      </c>
      <c r="D303" s="20">
        <v>100000</v>
      </c>
      <c r="E303" s="20">
        <v>100000</v>
      </c>
      <c r="F303" s="20">
        <v>76.923</v>
      </c>
      <c r="G303" s="20">
        <v>100</v>
      </c>
      <c r="H303" s="20">
        <f>E303/C303*100</f>
        <v>76.92307692307693</v>
      </c>
    </row>
    <row r="304" spans="1:8" ht="15">
      <c r="A304" s="21" t="s">
        <v>164</v>
      </c>
      <c r="B304" s="21"/>
      <c r="C304" s="22">
        <v>130000</v>
      </c>
      <c r="D304" s="22">
        <v>100000</v>
      </c>
      <c r="E304" s="22">
        <v>100000</v>
      </c>
      <c r="F304" s="22">
        <v>76.923</v>
      </c>
      <c r="G304" s="22">
        <v>100</v>
      </c>
      <c r="H304" s="22">
        <f>E304/C304*100</f>
        <v>76.92307692307693</v>
      </c>
    </row>
    <row r="305" spans="1:8" ht="15">
      <c r="A305" s="12" t="s">
        <v>18</v>
      </c>
      <c r="B305" s="12" t="s">
        <v>19</v>
      </c>
      <c r="C305" s="11">
        <v>130000</v>
      </c>
      <c r="D305" s="11">
        <v>100000</v>
      </c>
      <c r="E305" s="11">
        <v>100000</v>
      </c>
      <c r="F305" s="11">
        <v>76.923</v>
      </c>
      <c r="G305" s="11">
        <v>100</v>
      </c>
      <c r="H305" s="11">
        <v>76.92</v>
      </c>
    </row>
    <row r="306" spans="1:8" ht="15">
      <c r="A306" s="12" t="s">
        <v>125</v>
      </c>
      <c r="B306" s="12" t="s">
        <v>126</v>
      </c>
      <c r="C306" s="11">
        <v>130000</v>
      </c>
      <c r="D306" s="11">
        <v>100000</v>
      </c>
      <c r="E306" s="11">
        <v>100000</v>
      </c>
      <c r="F306" s="11">
        <v>76.923</v>
      </c>
      <c r="G306" s="11">
        <v>100</v>
      </c>
      <c r="H306" s="11">
        <v>76.92</v>
      </c>
    </row>
    <row r="307" spans="1:3" ht="15">
      <c r="A307" s="23" t="s">
        <v>127</v>
      </c>
      <c r="B307" s="23" t="s">
        <v>128</v>
      </c>
      <c r="C307" s="4">
        <v>130000</v>
      </c>
    </row>
    <row r="308" spans="1:8" ht="15">
      <c r="A308" s="19" t="s">
        <v>195</v>
      </c>
      <c r="B308" s="19"/>
      <c r="C308" s="20">
        <v>200000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</row>
    <row r="309" spans="1:8" ht="15">
      <c r="A309" s="21" t="s">
        <v>156</v>
      </c>
      <c r="B309" s="21"/>
      <c r="C309" s="22">
        <v>200000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</row>
    <row r="310" spans="1:8" ht="15">
      <c r="A310" s="12" t="s">
        <v>18</v>
      </c>
      <c r="B310" s="12" t="s">
        <v>19</v>
      </c>
      <c r="C310" s="11">
        <v>200000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</row>
    <row r="311" spans="1:8" ht="15">
      <c r="A311" s="12" t="s">
        <v>125</v>
      </c>
      <c r="B311" s="12" t="s">
        <v>126</v>
      </c>
      <c r="C311" s="11">
        <v>200000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</row>
    <row r="312" spans="1:3" ht="15">
      <c r="A312" s="23" t="s">
        <v>127</v>
      </c>
      <c r="B312" s="23" t="s">
        <v>128</v>
      </c>
      <c r="C312" s="4">
        <v>200000</v>
      </c>
    </row>
    <row r="313" spans="1:8" ht="15">
      <c r="A313" s="19" t="s">
        <v>196</v>
      </c>
      <c r="B313" s="19"/>
      <c r="C313" s="20">
        <v>220000</v>
      </c>
      <c r="D313" s="20">
        <v>0</v>
      </c>
      <c r="E313" s="20">
        <v>0</v>
      </c>
      <c r="F313" s="20">
        <v>0</v>
      </c>
      <c r="G313" s="20">
        <v>0</v>
      </c>
      <c r="H313" s="20">
        <v>0</v>
      </c>
    </row>
    <row r="314" spans="1:8" ht="15">
      <c r="A314" s="21" t="s">
        <v>163</v>
      </c>
      <c r="B314" s="21"/>
      <c r="C314" s="22">
        <v>220000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</row>
    <row r="315" spans="1:8" ht="15">
      <c r="A315" s="12" t="s">
        <v>18</v>
      </c>
      <c r="B315" s="12" t="s">
        <v>19</v>
      </c>
      <c r="C315" s="11">
        <v>220000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</row>
    <row r="316" spans="1:8" ht="15">
      <c r="A316" s="12" t="s">
        <v>125</v>
      </c>
      <c r="B316" s="12" t="s">
        <v>126</v>
      </c>
      <c r="C316" s="11">
        <v>220000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</row>
    <row r="317" spans="1:3" ht="15">
      <c r="A317" s="23" t="s">
        <v>127</v>
      </c>
      <c r="B317" s="23" t="s">
        <v>128</v>
      </c>
      <c r="C317" s="4">
        <v>220000</v>
      </c>
    </row>
    <row r="318" spans="1:8" ht="15">
      <c r="A318" s="19" t="s">
        <v>197</v>
      </c>
      <c r="B318" s="19"/>
      <c r="C318" s="20">
        <v>170000</v>
      </c>
      <c r="D318" s="20">
        <v>0</v>
      </c>
      <c r="E318" s="20">
        <v>0</v>
      </c>
      <c r="F318" s="20">
        <v>0</v>
      </c>
      <c r="G318" s="20">
        <v>0</v>
      </c>
      <c r="H318" s="20">
        <v>0</v>
      </c>
    </row>
    <row r="319" spans="1:8" ht="15">
      <c r="A319" s="21" t="s">
        <v>163</v>
      </c>
      <c r="B319" s="21"/>
      <c r="C319" s="22">
        <v>170000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</row>
    <row r="320" spans="1:8" ht="15">
      <c r="A320" s="12" t="s">
        <v>18</v>
      </c>
      <c r="B320" s="12" t="s">
        <v>19</v>
      </c>
      <c r="C320" s="11">
        <v>170000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</row>
    <row r="321" spans="1:8" ht="15">
      <c r="A321" s="12" t="s">
        <v>125</v>
      </c>
      <c r="B321" s="12" t="s">
        <v>126</v>
      </c>
      <c r="C321" s="11">
        <v>170000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</row>
    <row r="322" spans="1:3" ht="15">
      <c r="A322" s="23" t="s">
        <v>127</v>
      </c>
      <c r="B322" s="23" t="s">
        <v>128</v>
      </c>
      <c r="C322" s="4">
        <v>170000</v>
      </c>
    </row>
    <row r="323" spans="1:8" ht="15">
      <c r="A323" s="19" t="s">
        <v>198</v>
      </c>
      <c r="B323" s="19"/>
      <c r="C323" s="20">
        <v>390000</v>
      </c>
      <c r="D323" s="20">
        <v>200000</v>
      </c>
      <c r="E323" s="20">
        <v>500000</v>
      </c>
      <c r="F323" s="20">
        <v>51.282</v>
      </c>
      <c r="G323" s="20">
        <v>250</v>
      </c>
      <c r="H323" s="20">
        <f>E323/C323*100</f>
        <v>128.2051282051282</v>
      </c>
    </row>
    <row r="324" spans="1:8" ht="15">
      <c r="A324" s="21" t="s">
        <v>163</v>
      </c>
      <c r="B324" s="21"/>
      <c r="C324" s="22">
        <v>390000</v>
      </c>
      <c r="D324" s="22">
        <v>200000</v>
      </c>
      <c r="E324" s="22">
        <v>500000</v>
      </c>
      <c r="F324" s="22">
        <v>51.282</v>
      </c>
      <c r="G324" s="22">
        <v>250</v>
      </c>
      <c r="H324" s="22">
        <f>E324/C324*100</f>
        <v>128.2051282051282</v>
      </c>
    </row>
    <row r="325" spans="1:8" ht="15">
      <c r="A325" s="12" t="s">
        <v>18</v>
      </c>
      <c r="B325" s="12" t="s">
        <v>19</v>
      </c>
      <c r="C325" s="11">
        <v>390000</v>
      </c>
      <c r="D325" s="11">
        <v>200000</v>
      </c>
      <c r="E325" s="11">
        <v>500000</v>
      </c>
      <c r="F325" s="11">
        <v>51.282</v>
      </c>
      <c r="G325" s="11">
        <v>250</v>
      </c>
      <c r="H325" s="11">
        <f>E325/C325*100</f>
        <v>128.2051282051282</v>
      </c>
    </row>
    <row r="326" spans="1:8" ht="15">
      <c r="A326" s="12" t="s">
        <v>125</v>
      </c>
      <c r="B326" s="12" t="s">
        <v>126</v>
      </c>
      <c r="C326" s="11">
        <v>390000</v>
      </c>
      <c r="D326" s="11">
        <v>200000</v>
      </c>
      <c r="E326" s="11">
        <v>500000</v>
      </c>
      <c r="F326" s="11">
        <v>51.282</v>
      </c>
      <c r="G326" s="11">
        <v>250</v>
      </c>
      <c r="H326" s="11">
        <v>128.21</v>
      </c>
    </row>
    <row r="327" spans="1:3" ht="15">
      <c r="A327" s="23" t="s">
        <v>127</v>
      </c>
      <c r="B327" s="23" t="s">
        <v>128</v>
      </c>
      <c r="C327" s="4">
        <v>390000</v>
      </c>
    </row>
    <row r="328" spans="1:8" ht="15">
      <c r="A328" s="19" t="s">
        <v>199</v>
      </c>
      <c r="B328" s="19"/>
      <c r="C328" s="20">
        <v>0</v>
      </c>
      <c r="D328" s="20">
        <v>1000000</v>
      </c>
      <c r="E328" s="20">
        <v>500000</v>
      </c>
      <c r="F328" s="20">
        <v>0</v>
      </c>
      <c r="G328" s="20">
        <v>50</v>
      </c>
      <c r="H328" s="20">
        <v>0</v>
      </c>
    </row>
    <row r="329" spans="1:8" ht="15">
      <c r="A329" s="21" t="s">
        <v>156</v>
      </c>
      <c r="B329" s="21"/>
      <c r="C329" s="22">
        <v>0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</row>
    <row r="330" spans="1:8" ht="15">
      <c r="A330" s="12" t="s">
        <v>18</v>
      </c>
      <c r="B330" s="12" t="s">
        <v>19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</row>
    <row r="331" spans="1:8" ht="15">
      <c r="A331" s="12" t="s">
        <v>125</v>
      </c>
      <c r="B331" s="12" t="s">
        <v>126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</row>
    <row r="332" spans="1:3" ht="15">
      <c r="A332" s="23" t="s">
        <v>127</v>
      </c>
      <c r="B332" s="23" t="s">
        <v>128</v>
      </c>
      <c r="C332" s="4">
        <v>0</v>
      </c>
    </row>
    <row r="333" spans="1:8" ht="15">
      <c r="A333" s="21" t="s">
        <v>163</v>
      </c>
      <c r="B333" s="21"/>
      <c r="C333" s="22">
        <v>0</v>
      </c>
      <c r="D333" s="22">
        <v>243750</v>
      </c>
      <c r="E333" s="22">
        <v>0</v>
      </c>
      <c r="F333" s="22">
        <v>0</v>
      </c>
      <c r="G333" s="22">
        <v>0</v>
      </c>
      <c r="H333" s="22">
        <v>0</v>
      </c>
    </row>
    <row r="334" spans="1:8" ht="15">
      <c r="A334" s="12" t="s">
        <v>18</v>
      </c>
      <c r="B334" s="12" t="s">
        <v>19</v>
      </c>
      <c r="C334" s="11">
        <v>0</v>
      </c>
      <c r="D334" s="11">
        <v>243750</v>
      </c>
      <c r="E334" s="11">
        <v>0</v>
      </c>
      <c r="F334" s="11">
        <v>0</v>
      </c>
      <c r="G334" s="11">
        <v>0</v>
      </c>
      <c r="H334" s="11">
        <v>0</v>
      </c>
    </row>
    <row r="335" spans="1:8" ht="15">
      <c r="A335" s="12" t="s">
        <v>125</v>
      </c>
      <c r="B335" s="12" t="s">
        <v>126</v>
      </c>
      <c r="C335" s="11">
        <v>0</v>
      </c>
      <c r="D335" s="11">
        <v>243750</v>
      </c>
      <c r="E335" s="11">
        <v>0</v>
      </c>
      <c r="F335" s="11">
        <v>0</v>
      </c>
      <c r="G335" s="11">
        <v>0</v>
      </c>
      <c r="H335" s="11">
        <v>0</v>
      </c>
    </row>
    <row r="336" spans="1:3" ht="15">
      <c r="A336" s="23" t="s">
        <v>127</v>
      </c>
      <c r="B336" s="23" t="s">
        <v>128</v>
      </c>
      <c r="C336" s="4">
        <v>0</v>
      </c>
    </row>
    <row r="337" spans="1:8" ht="15">
      <c r="A337" s="21" t="s">
        <v>164</v>
      </c>
      <c r="B337" s="21"/>
      <c r="C337" s="22">
        <v>0</v>
      </c>
      <c r="D337" s="22">
        <v>756250</v>
      </c>
      <c r="E337" s="22">
        <v>500000</v>
      </c>
      <c r="F337" s="22">
        <v>0</v>
      </c>
      <c r="G337" s="22">
        <v>66.1157</v>
      </c>
      <c r="H337" s="22">
        <v>0</v>
      </c>
    </row>
    <row r="338" spans="1:8" ht="15">
      <c r="A338" s="12" t="s">
        <v>18</v>
      </c>
      <c r="B338" s="12" t="s">
        <v>19</v>
      </c>
      <c r="C338" s="11">
        <v>0</v>
      </c>
      <c r="D338" s="11">
        <v>756250</v>
      </c>
      <c r="E338" s="11">
        <v>500000</v>
      </c>
      <c r="F338" s="11">
        <v>0</v>
      </c>
      <c r="G338" s="11">
        <v>66.1157</v>
      </c>
      <c r="H338" s="11">
        <v>0</v>
      </c>
    </row>
    <row r="339" spans="1:8" ht="15">
      <c r="A339" s="12" t="s">
        <v>125</v>
      </c>
      <c r="B339" s="12" t="s">
        <v>126</v>
      </c>
      <c r="C339" s="11">
        <v>0</v>
      </c>
      <c r="D339" s="11">
        <v>756250</v>
      </c>
      <c r="E339" s="11">
        <v>500000</v>
      </c>
      <c r="F339" s="11">
        <v>0</v>
      </c>
      <c r="G339" s="11">
        <v>66.1157</v>
      </c>
      <c r="H339" s="11">
        <v>0</v>
      </c>
    </row>
    <row r="340" spans="1:3" ht="15">
      <c r="A340" s="23" t="s">
        <v>127</v>
      </c>
      <c r="B340" s="23" t="s">
        <v>128</v>
      </c>
      <c r="C340" s="4">
        <v>0</v>
      </c>
    </row>
    <row r="341" spans="1:8" ht="15">
      <c r="A341" s="19" t="s">
        <v>200</v>
      </c>
      <c r="B341" s="19"/>
      <c r="C341" s="20">
        <v>700000</v>
      </c>
      <c r="D341" s="20">
        <v>0</v>
      </c>
      <c r="E341" s="20">
        <v>0</v>
      </c>
      <c r="F341" s="20">
        <v>0</v>
      </c>
      <c r="G341" s="20">
        <v>0</v>
      </c>
      <c r="H341" s="20">
        <v>0</v>
      </c>
    </row>
    <row r="342" spans="1:8" ht="15">
      <c r="A342" s="21" t="s">
        <v>164</v>
      </c>
      <c r="B342" s="21"/>
      <c r="C342" s="22">
        <v>700000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</row>
    <row r="343" spans="1:8" ht="15">
      <c r="A343" s="12" t="s">
        <v>18</v>
      </c>
      <c r="B343" s="12" t="s">
        <v>19</v>
      </c>
      <c r="C343" s="11">
        <v>700000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</row>
    <row r="344" spans="1:8" ht="15">
      <c r="A344" s="12" t="s">
        <v>125</v>
      </c>
      <c r="B344" s="12" t="s">
        <v>126</v>
      </c>
      <c r="C344" s="11">
        <v>700000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</row>
    <row r="345" spans="1:3" ht="15">
      <c r="A345" s="23" t="s">
        <v>127</v>
      </c>
      <c r="B345" s="23" t="s">
        <v>128</v>
      </c>
      <c r="C345" s="4">
        <v>347000</v>
      </c>
    </row>
    <row r="346" spans="1:3" ht="15">
      <c r="A346" s="23" t="s">
        <v>129</v>
      </c>
      <c r="B346" s="23" t="s">
        <v>130</v>
      </c>
      <c r="C346" s="4">
        <v>353000</v>
      </c>
    </row>
    <row r="347" spans="1:8" ht="15">
      <c r="A347" s="19" t="s">
        <v>201</v>
      </c>
      <c r="B347" s="19"/>
      <c r="C347" s="20">
        <v>510000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</row>
    <row r="348" spans="1:8" ht="15">
      <c r="A348" s="21" t="s">
        <v>157</v>
      </c>
      <c r="B348" s="21"/>
      <c r="C348" s="22">
        <v>510000</v>
      </c>
      <c r="D348" s="22">
        <v>0</v>
      </c>
      <c r="E348" s="22">
        <v>0</v>
      </c>
      <c r="F348" s="22">
        <v>0</v>
      </c>
      <c r="G348" s="22">
        <v>0</v>
      </c>
      <c r="H348" s="22">
        <v>0</v>
      </c>
    </row>
    <row r="349" spans="1:8" ht="15">
      <c r="A349" s="12" t="s">
        <v>18</v>
      </c>
      <c r="B349" s="12" t="s">
        <v>19</v>
      </c>
      <c r="C349" s="11">
        <v>510000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</row>
    <row r="350" spans="1:8" ht="15">
      <c r="A350" s="12" t="s">
        <v>125</v>
      </c>
      <c r="B350" s="12" t="s">
        <v>126</v>
      </c>
      <c r="C350" s="11">
        <v>510000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</row>
    <row r="351" spans="1:3" ht="15">
      <c r="A351" s="23" t="s">
        <v>127</v>
      </c>
      <c r="B351" s="23" t="s">
        <v>128</v>
      </c>
      <c r="C351" s="4">
        <v>270000</v>
      </c>
    </row>
    <row r="352" spans="1:3" ht="15">
      <c r="A352" s="23" t="s">
        <v>129</v>
      </c>
      <c r="B352" s="23" t="s">
        <v>130</v>
      </c>
      <c r="C352" s="4">
        <v>240000</v>
      </c>
    </row>
    <row r="353" spans="1:8" ht="15">
      <c r="A353" s="19" t="s">
        <v>202</v>
      </c>
      <c r="B353" s="19"/>
      <c r="C353" s="20">
        <v>510000</v>
      </c>
      <c r="D353" s="20">
        <v>0</v>
      </c>
      <c r="E353" s="20">
        <v>0</v>
      </c>
      <c r="F353" s="20">
        <v>0</v>
      </c>
      <c r="G353" s="20">
        <v>0</v>
      </c>
      <c r="H353" s="20">
        <v>0</v>
      </c>
    </row>
    <row r="354" spans="1:8" ht="15">
      <c r="A354" s="21" t="s">
        <v>156</v>
      </c>
      <c r="B354" s="21"/>
      <c r="C354" s="22">
        <v>510000</v>
      </c>
      <c r="D354" s="22">
        <v>0</v>
      </c>
      <c r="E354" s="22">
        <v>0</v>
      </c>
      <c r="F354" s="22">
        <v>0</v>
      </c>
      <c r="G354" s="22">
        <v>0</v>
      </c>
      <c r="H354" s="22">
        <v>0</v>
      </c>
    </row>
    <row r="355" spans="1:8" ht="15">
      <c r="A355" s="12" t="s">
        <v>18</v>
      </c>
      <c r="B355" s="12" t="s">
        <v>19</v>
      </c>
      <c r="C355" s="11">
        <v>510000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</row>
    <row r="356" spans="1:8" ht="15">
      <c r="A356" s="12" t="s">
        <v>125</v>
      </c>
      <c r="B356" s="12" t="s">
        <v>126</v>
      </c>
      <c r="C356" s="11">
        <v>510000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</row>
    <row r="357" spans="1:3" ht="15">
      <c r="A357" s="23" t="s">
        <v>127</v>
      </c>
      <c r="B357" s="23" t="s">
        <v>128</v>
      </c>
      <c r="C357" s="4">
        <v>510000</v>
      </c>
    </row>
    <row r="358" spans="1:8" ht="15">
      <c r="A358" s="19" t="s">
        <v>203</v>
      </c>
      <c r="B358" s="19"/>
      <c r="C358" s="20">
        <v>160000</v>
      </c>
      <c r="D358" s="20">
        <v>0</v>
      </c>
      <c r="E358" s="20">
        <v>0</v>
      </c>
      <c r="F358" s="20">
        <v>0</v>
      </c>
      <c r="G358" s="20">
        <v>0</v>
      </c>
      <c r="H358" s="20">
        <v>0</v>
      </c>
    </row>
    <row r="359" spans="1:8" ht="15">
      <c r="A359" s="21" t="s">
        <v>163</v>
      </c>
      <c r="B359" s="21"/>
      <c r="C359" s="22">
        <v>160000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</row>
    <row r="360" spans="1:8" ht="15">
      <c r="A360" s="12" t="s">
        <v>18</v>
      </c>
      <c r="B360" s="12" t="s">
        <v>19</v>
      </c>
      <c r="C360" s="11">
        <v>160000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</row>
    <row r="361" spans="1:8" ht="15">
      <c r="A361" s="12" t="s">
        <v>125</v>
      </c>
      <c r="B361" s="12" t="s">
        <v>126</v>
      </c>
      <c r="C361" s="11">
        <v>160000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</row>
    <row r="362" spans="1:3" ht="15">
      <c r="A362" s="23" t="s">
        <v>127</v>
      </c>
      <c r="B362" s="23" t="s">
        <v>128</v>
      </c>
      <c r="C362" s="4">
        <v>160000</v>
      </c>
    </row>
    <row r="363" spans="1:8" ht="15">
      <c r="A363" s="19" t="s">
        <v>204</v>
      </c>
      <c r="B363" s="19"/>
      <c r="C363" s="20">
        <v>170000</v>
      </c>
      <c r="D363" s="20">
        <v>0</v>
      </c>
      <c r="E363" s="20">
        <v>0</v>
      </c>
      <c r="F363" s="20">
        <v>0</v>
      </c>
      <c r="G363" s="20">
        <v>0</v>
      </c>
      <c r="H363" s="20">
        <v>0</v>
      </c>
    </row>
    <row r="364" spans="1:8" ht="15">
      <c r="A364" s="21" t="s">
        <v>163</v>
      </c>
      <c r="B364" s="21"/>
      <c r="C364" s="22">
        <v>170000</v>
      </c>
      <c r="D364" s="22">
        <v>0</v>
      </c>
      <c r="E364" s="22">
        <v>0</v>
      </c>
      <c r="F364" s="22">
        <v>0</v>
      </c>
      <c r="G364" s="22">
        <v>0</v>
      </c>
      <c r="H364" s="22">
        <v>0</v>
      </c>
    </row>
    <row r="365" spans="1:8" ht="15">
      <c r="A365" s="12" t="s">
        <v>18</v>
      </c>
      <c r="B365" s="12" t="s">
        <v>19</v>
      </c>
      <c r="C365" s="11">
        <v>170000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</row>
    <row r="366" spans="1:8" ht="15">
      <c r="A366" s="12" t="s">
        <v>125</v>
      </c>
      <c r="B366" s="12" t="s">
        <v>126</v>
      </c>
      <c r="C366" s="11">
        <v>170000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</row>
    <row r="367" spans="1:3" ht="15">
      <c r="A367" s="23" t="s">
        <v>127</v>
      </c>
      <c r="B367" s="23" t="s">
        <v>128</v>
      </c>
      <c r="C367" s="4">
        <v>170000</v>
      </c>
    </row>
    <row r="368" spans="1:8" ht="15">
      <c r="A368" s="19" t="s">
        <v>205</v>
      </c>
      <c r="B368" s="19"/>
      <c r="C368" s="20">
        <v>90000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</row>
    <row r="369" spans="1:8" ht="15">
      <c r="A369" s="21" t="s">
        <v>163</v>
      </c>
      <c r="B369" s="21"/>
      <c r="C369" s="22">
        <v>90000</v>
      </c>
      <c r="D369" s="22">
        <v>0</v>
      </c>
      <c r="E369" s="22">
        <v>0</v>
      </c>
      <c r="F369" s="22">
        <v>0</v>
      </c>
      <c r="G369" s="22">
        <v>0</v>
      </c>
      <c r="H369" s="22">
        <v>0</v>
      </c>
    </row>
    <row r="370" spans="1:8" ht="15">
      <c r="A370" s="12" t="s">
        <v>18</v>
      </c>
      <c r="B370" s="12" t="s">
        <v>19</v>
      </c>
      <c r="C370" s="11">
        <v>90000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</row>
    <row r="371" spans="1:8" ht="15">
      <c r="A371" s="12" t="s">
        <v>125</v>
      </c>
      <c r="B371" s="12" t="s">
        <v>126</v>
      </c>
      <c r="C371" s="11">
        <v>90000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</row>
    <row r="372" spans="1:3" ht="15">
      <c r="A372" s="23" t="s">
        <v>127</v>
      </c>
      <c r="B372" s="23" t="s">
        <v>128</v>
      </c>
      <c r="C372" s="4">
        <v>90000</v>
      </c>
    </row>
    <row r="373" spans="1:8" ht="15">
      <c r="A373" s="19" t="s">
        <v>206</v>
      </c>
      <c r="B373" s="19"/>
      <c r="C373" s="20">
        <v>120000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</row>
    <row r="374" spans="1:8" ht="15">
      <c r="A374" s="21" t="s">
        <v>157</v>
      </c>
      <c r="B374" s="21"/>
      <c r="C374" s="22">
        <v>120000</v>
      </c>
      <c r="D374" s="22">
        <v>0</v>
      </c>
      <c r="E374" s="22">
        <v>0</v>
      </c>
      <c r="F374" s="22">
        <v>0</v>
      </c>
      <c r="G374" s="22">
        <v>0</v>
      </c>
      <c r="H374" s="22">
        <v>0</v>
      </c>
    </row>
    <row r="375" spans="1:8" ht="15">
      <c r="A375" s="12" t="s">
        <v>18</v>
      </c>
      <c r="B375" s="12" t="s">
        <v>19</v>
      </c>
      <c r="C375" s="11">
        <v>120000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</row>
    <row r="376" spans="1:8" ht="15">
      <c r="A376" s="12" t="s">
        <v>125</v>
      </c>
      <c r="B376" s="12" t="s">
        <v>126</v>
      </c>
      <c r="C376" s="11">
        <v>120000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</row>
    <row r="377" spans="1:3" ht="15">
      <c r="A377" s="23" t="s">
        <v>127</v>
      </c>
      <c r="B377" s="23" t="s">
        <v>128</v>
      </c>
      <c r="C377" s="4">
        <v>120000</v>
      </c>
    </row>
    <row r="378" spans="1:8" ht="15">
      <c r="A378" s="19" t="s">
        <v>207</v>
      </c>
      <c r="B378" s="19"/>
      <c r="C378" s="20">
        <v>160000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</row>
    <row r="379" spans="1:8" ht="15">
      <c r="A379" s="21" t="s">
        <v>163</v>
      </c>
      <c r="B379" s="21"/>
      <c r="C379" s="22">
        <v>160000</v>
      </c>
      <c r="D379" s="22">
        <v>0</v>
      </c>
      <c r="E379" s="22">
        <v>0</v>
      </c>
      <c r="F379" s="22">
        <v>0</v>
      </c>
      <c r="G379" s="22">
        <v>0</v>
      </c>
      <c r="H379" s="22">
        <v>0</v>
      </c>
    </row>
    <row r="380" spans="1:8" ht="15">
      <c r="A380" s="12" t="s">
        <v>18</v>
      </c>
      <c r="B380" s="12" t="s">
        <v>19</v>
      </c>
      <c r="C380" s="11">
        <v>160000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</row>
    <row r="381" spans="1:8" ht="15">
      <c r="A381" s="12" t="s">
        <v>125</v>
      </c>
      <c r="B381" s="12" t="s">
        <v>126</v>
      </c>
      <c r="C381" s="11">
        <v>160000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</row>
    <row r="382" spans="1:3" ht="15">
      <c r="A382" s="23" t="s">
        <v>127</v>
      </c>
      <c r="B382" s="23" t="s">
        <v>128</v>
      </c>
      <c r="C382" s="4">
        <v>160000</v>
      </c>
    </row>
    <row r="383" spans="1:8" s="76" customFormat="1" ht="15">
      <c r="A383" s="155" t="s">
        <v>208</v>
      </c>
      <c r="B383" s="155"/>
      <c r="C383" s="152">
        <v>600000</v>
      </c>
      <c r="D383" s="148">
        <v>1186000</v>
      </c>
      <c r="E383" s="152">
        <v>0</v>
      </c>
      <c r="F383" s="152">
        <v>197.6666</v>
      </c>
      <c r="G383" s="152">
        <v>0</v>
      </c>
      <c r="H383" s="152">
        <f>E383/C383*100</f>
        <v>0</v>
      </c>
    </row>
    <row r="384" spans="1:8" s="76" customFormat="1" ht="15">
      <c r="A384" s="156" t="s">
        <v>164</v>
      </c>
      <c r="B384" s="156"/>
      <c r="C384" s="157">
        <v>600000</v>
      </c>
      <c r="D384" s="149">
        <v>1186000</v>
      </c>
      <c r="E384" s="157">
        <v>0</v>
      </c>
      <c r="F384" s="157">
        <v>197.6666</v>
      </c>
      <c r="G384" s="157">
        <v>0</v>
      </c>
      <c r="H384" s="157">
        <v>0</v>
      </c>
    </row>
    <row r="385" spans="1:8" s="76" customFormat="1" ht="15">
      <c r="A385" s="147" t="s">
        <v>18</v>
      </c>
      <c r="B385" s="147" t="s">
        <v>19</v>
      </c>
      <c r="C385" s="92">
        <v>600000</v>
      </c>
      <c r="D385" s="150">
        <v>1186000</v>
      </c>
      <c r="E385" s="92">
        <v>0</v>
      </c>
      <c r="F385" s="92">
        <v>197.6666</v>
      </c>
      <c r="G385" s="92">
        <v>0</v>
      </c>
      <c r="H385" s="92">
        <v>0</v>
      </c>
    </row>
    <row r="386" spans="1:8" s="76" customFormat="1" ht="15">
      <c r="A386" s="147" t="s">
        <v>125</v>
      </c>
      <c r="B386" s="147" t="s">
        <v>126</v>
      </c>
      <c r="C386" s="92">
        <v>600000</v>
      </c>
      <c r="D386" s="150">
        <v>1186000</v>
      </c>
      <c r="E386" s="92">
        <v>0</v>
      </c>
      <c r="F386" s="92">
        <v>197.6666</v>
      </c>
      <c r="G386" s="92">
        <v>0</v>
      </c>
      <c r="H386" s="92">
        <v>0</v>
      </c>
    </row>
    <row r="387" spans="1:4" s="76" customFormat="1" ht="15">
      <c r="A387" s="158" t="s">
        <v>127</v>
      </c>
      <c r="B387" s="158" t="s">
        <v>128</v>
      </c>
      <c r="C387" s="159">
        <v>400000</v>
      </c>
      <c r="D387" s="151"/>
    </row>
    <row r="388" spans="1:4" s="76" customFormat="1" ht="15">
      <c r="A388" s="158" t="s">
        <v>129</v>
      </c>
      <c r="B388" s="158" t="s">
        <v>130</v>
      </c>
      <c r="C388" s="159">
        <v>200000</v>
      </c>
      <c r="D388" s="151"/>
    </row>
    <row r="389" spans="1:8" ht="15">
      <c r="A389" s="16" t="s">
        <v>378</v>
      </c>
      <c r="B389" s="16"/>
      <c r="C389" s="17">
        <v>200000</v>
      </c>
      <c r="D389" s="17">
        <v>300000</v>
      </c>
      <c r="E389" s="17">
        <v>300000</v>
      </c>
      <c r="F389" s="17">
        <v>150</v>
      </c>
      <c r="G389" s="17">
        <v>100</v>
      </c>
      <c r="H389" s="17">
        <v>100</v>
      </c>
    </row>
    <row r="390" spans="1:8" ht="15">
      <c r="A390" s="19" t="s">
        <v>209</v>
      </c>
      <c r="B390" s="19"/>
      <c r="C390" s="20">
        <v>100000</v>
      </c>
      <c r="D390" s="20">
        <v>300000</v>
      </c>
      <c r="E390" s="20">
        <v>300000</v>
      </c>
      <c r="F390" s="20">
        <v>300</v>
      </c>
      <c r="G390" s="20">
        <v>100</v>
      </c>
      <c r="H390" s="20">
        <v>100</v>
      </c>
    </row>
    <row r="391" spans="1:8" ht="15">
      <c r="A391" s="21" t="s">
        <v>156</v>
      </c>
      <c r="B391" s="21"/>
      <c r="C391" s="22">
        <v>0</v>
      </c>
      <c r="D391" s="22">
        <v>160750</v>
      </c>
      <c r="E391" s="22">
        <v>54850</v>
      </c>
      <c r="F391" s="22">
        <v>0</v>
      </c>
      <c r="G391" s="22">
        <v>34.1213</v>
      </c>
      <c r="H391" s="22">
        <v>34.1213</v>
      </c>
    </row>
    <row r="392" spans="1:8" ht="15">
      <c r="A392" s="12" t="s">
        <v>18</v>
      </c>
      <c r="B392" s="12" t="s">
        <v>19</v>
      </c>
      <c r="C392" s="11">
        <v>0</v>
      </c>
      <c r="D392" s="11">
        <v>160750</v>
      </c>
      <c r="E392" s="11">
        <v>54850</v>
      </c>
      <c r="F392" s="11">
        <v>0</v>
      </c>
      <c r="G392" s="11">
        <v>34.1213</v>
      </c>
      <c r="H392" s="11">
        <v>34.1213</v>
      </c>
    </row>
    <row r="393" spans="1:8" ht="15">
      <c r="A393" s="12" t="s">
        <v>125</v>
      </c>
      <c r="B393" s="12" t="s">
        <v>126</v>
      </c>
      <c r="C393" s="11">
        <v>0</v>
      </c>
      <c r="D393" s="11">
        <v>160750</v>
      </c>
      <c r="E393" s="11">
        <v>54850</v>
      </c>
      <c r="F393" s="11">
        <v>0</v>
      </c>
      <c r="G393" s="11">
        <v>34.1213</v>
      </c>
      <c r="H393" s="11">
        <v>34.1213</v>
      </c>
    </row>
    <row r="394" spans="1:3" ht="15">
      <c r="A394" s="23" t="s">
        <v>135</v>
      </c>
      <c r="B394" s="23" t="s">
        <v>136</v>
      </c>
      <c r="C394" s="4">
        <v>0</v>
      </c>
    </row>
    <row r="395" spans="1:8" ht="15">
      <c r="A395" s="21" t="s">
        <v>163</v>
      </c>
      <c r="B395" s="21"/>
      <c r="C395" s="22">
        <v>100000</v>
      </c>
      <c r="D395" s="22">
        <v>139250</v>
      </c>
      <c r="E395" s="22">
        <v>245150</v>
      </c>
      <c r="F395" s="22">
        <v>139.25</v>
      </c>
      <c r="G395" s="22">
        <v>176.0502</v>
      </c>
      <c r="H395" s="22">
        <f>E395/C395*100</f>
        <v>245.14999999999998</v>
      </c>
    </row>
    <row r="396" spans="1:8" ht="15">
      <c r="A396" s="12" t="s">
        <v>18</v>
      </c>
      <c r="B396" s="12" t="s">
        <v>19</v>
      </c>
      <c r="C396" s="11">
        <v>100000</v>
      </c>
      <c r="D396" s="11">
        <v>139250</v>
      </c>
      <c r="E396" s="11">
        <v>245150</v>
      </c>
      <c r="F396" s="11">
        <v>139.25</v>
      </c>
      <c r="G396" s="11">
        <v>176.0502</v>
      </c>
      <c r="H396" s="11">
        <f>E396/C396*100</f>
        <v>245.14999999999998</v>
      </c>
    </row>
    <row r="397" spans="1:8" ht="15">
      <c r="A397" s="12" t="s">
        <v>125</v>
      </c>
      <c r="B397" s="12" t="s">
        <v>126</v>
      </c>
      <c r="C397" s="11">
        <v>100000</v>
      </c>
      <c r="D397" s="11">
        <v>139250</v>
      </c>
      <c r="E397" s="11">
        <v>245150</v>
      </c>
      <c r="F397" s="11">
        <v>139.25</v>
      </c>
      <c r="G397" s="11">
        <v>176.0502</v>
      </c>
      <c r="H397" s="11">
        <v>245.15</v>
      </c>
    </row>
    <row r="398" spans="1:3" ht="15">
      <c r="A398" s="23" t="s">
        <v>135</v>
      </c>
      <c r="B398" s="23" t="s">
        <v>136</v>
      </c>
      <c r="C398" s="4">
        <v>100000</v>
      </c>
    </row>
    <row r="399" spans="1:8" ht="15">
      <c r="A399" s="19" t="s">
        <v>210</v>
      </c>
      <c r="B399" s="19"/>
      <c r="C399" s="20">
        <v>100000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</row>
    <row r="400" spans="1:8" ht="15">
      <c r="A400" s="21" t="s">
        <v>156</v>
      </c>
      <c r="B400" s="21"/>
      <c r="C400" s="22">
        <v>100000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</row>
    <row r="401" spans="1:8" ht="15">
      <c r="A401" s="12" t="s">
        <v>18</v>
      </c>
      <c r="B401" s="12" t="s">
        <v>19</v>
      </c>
      <c r="C401" s="11">
        <v>100000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</row>
    <row r="402" spans="1:8" ht="15">
      <c r="A402" s="12" t="s">
        <v>125</v>
      </c>
      <c r="B402" s="12" t="s">
        <v>126</v>
      </c>
      <c r="C402" s="11">
        <v>100000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</row>
    <row r="403" spans="1:3" ht="15">
      <c r="A403" s="23" t="s">
        <v>135</v>
      </c>
      <c r="B403" s="23" t="s">
        <v>136</v>
      </c>
      <c r="C403" s="4">
        <v>100000</v>
      </c>
    </row>
    <row r="404" spans="1:8" ht="15">
      <c r="A404" s="16" t="s">
        <v>379</v>
      </c>
      <c r="B404" s="16"/>
      <c r="C404" s="17">
        <v>727200</v>
      </c>
      <c r="D404" s="17">
        <v>830000</v>
      </c>
      <c r="E404" s="17">
        <v>880000</v>
      </c>
      <c r="F404" s="17">
        <v>114.1364</v>
      </c>
      <c r="G404" s="17">
        <v>106.024</v>
      </c>
      <c r="H404" s="17">
        <f>E404/C404*100</f>
        <v>121.012101210121</v>
      </c>
    </row>
    <row r="405" spans="1:8" ht="15">
      <c r="A405" s="19" t="s">
        <v>211</v>
      </c>
      <c r="B405" s="19"/>
      <c r="C405" s="20">
        <v>700000</v>
      </c>
      <c r="D405" s="20">
        <v>800000</v>
      </c>
      <c r="E405" s="20">
        <v>850000</v>
      </c>
      <c r="F405" s="20">
        <v>114.2857</v>
      </c>
      <c r="G405" s="20">
        <v>106.25</v>
      </c>
      <c r="H405" s="20">
        <f>E405/C405*100</f>
        <v>121.42857142857142</v>
      </c>
    </row>
    <row r="406" spans="1:8" ht="15">
      <c r="A406" s="21" t="s">
        <v>156</v>
      </c>
      <c r="B406" s="21"/>
      <c r="C406" s="22">
        <v>700000</v>
      </c>
      <c r="D406" s="22">
        <v>800000</v>
      </c>
      <c r="E406" s="22">
        <v>850000</v>
      </c>
      <c r="F406" s="22">
        <v>114.2857</v>
      </c>
      <c r="G406" s="22">
        <v>106.25</v>
      </c>
      <c r="H406" s="22">
        <f>E406/C406*100</f>
        <v>121.42857142857142</v>
      </c>
    </row>
    <row r="407" spans="1:8" ht="15">
      <c r="A407" s="12" t="s">
        <v>16</v>
      </c>
      <c r="B407" s="12" t="s">
        <v>17</v>
      </c>
      <c r="C407" s="11">
        <v>700000</v>
      </c>
      <c r="D407" s="11">
        <v>800000</v>
      </c>
      <c r="E407" s="11">
        <v>850000</v>
      </c>
      <c r="F407" s="11">
        <v>114.2857</v>
      </c>
      <c r="G407" s="11">
        <v>106.25</v>
      </c>
      <c r="H407" s="11">
        <f>E407/C407*100</f>
        <v>121.42857142857142</v>
      </c>
    </row>
    <row r="408" spans="1:8" ht="15">
      <c r="A408" s="12" t="s">
        <v>113</v>
      </c>
      <c r="B408" s="12" t="s">
        <v>114</v>
      </c>
      <c r="C408" s="11">
        <v>700000</v>
      </c>
      <c r="D408" s="11">
        <v>800000</v>
      </c>
      <c r="E408" s="11">
        <v>850000</v>
      </c>
      <c r="F408" s="11">
        <v>114.2857</v>
      </c>
      <c r="G408" s="11">
        <v>106.25</v>
      </c>
      <c r="H408" s="11">
        <v>121.43</v>
      </c>
    </row>
    <row r="409" spans="1:3" ht="15">
      <c r="A409" s="23" t="s">
        <v>115</v>
      </c>
      <c r="B409" s="23" t="s">
        <v>116</v>
      </c>
      <c r="C409" s="4">
        <v>700000</v>
      </c>
    </row>
    <row r="410" spans="1:8" ht="15">
      <c r="A410" s="19" t="s">
        <v>212</v>
      </c>
      <c r="B410" s="19"/>
      <c r="C410" s="20">
        <v>16200</v>
      </c>
      <c r="D410" s="20">
        <v>17000</v>
      </c>
      <c r="E410" s="20">
        <v>17000</v>
      </c>
      <c r="F410" s="20">
        <v>104.9382</v>
      </c>
      <c r="G410" s="20">
        <v>100</v>
      </c>
      <c r="H410" s="20">
        <f>E410/C410*100</f>
        <v>104.93827160493827</v>
      </c>
    </row>
    <row r="411" spans="1:8" ht="15">
      <c r="A411" s="21" t="s">
        <v>156</v>
      </c>
      <c r="B411" s="21"/>
      <c r="C411" s="22">
        <v>16200</v>
      </c>
      <c r="D411" s="22">
        <v>17000</v>
      </c>
      <c r="E411" s="22">
        <v>17000</v>
      </c>
      <c r="F411" s="22">
        <v>104.9382</v>
      </c>
      <c r="G411" s="22">
        <v>100</v>
      </c>
      <c r="H411" s="22">
        <f>E411/C411*100</f>
        <v>104.93827160493827</v>
      </c>
    </row>
    <row r="412" spans="1:8" ht="15">
      <c r="A412" s="12" t="s">
        <v>16</v>
      </c>
      <c r="B412" s="12" t="s">
        <v>17</v>
      </c>
      <c r="C412" s="11">
        <v>16200</v>
      </c>
      <c r="D412" s="11">
        <v>17000</v>
      </c>
      <c r="E412" s="11">
        <v>17000</v>
      </c>
      <c r="F412" s="11">
        <v>104.9382</v>
      </c>
      <c r="G412" s="11">
        <v>100</v>
      </c>
      <c r="H412" s="11">
        <v>104.94</v>
      </c>
    </row>
    <row r="413" spans="1:8" ht="15">
      <c r="A413" s="12" t="s">
        <v>87</v>
      </c>
      <c r="B413" s="12" t="s">
        <v>88</v>
      </c>
      <c r="C413" s="11">
        <v>16200</v>
      </c>
      <c r="D413" s="11">
        <v>17000</v>
      </c>
      <c r="E413" s="11">
        <v>17000</v>
      </c>
      <c r="F413" s="11">
        <v>104.9382</v>
      </c>
      <c r="G413" s="11">
        <v>100</v>
      </c>
      <c r="H413" s="11">
        <v>104.94</v>
      </c>
    </row>
    <row r="414" spans="1:3" ht="15">
      <c r="A414" s="23" t="s">
        <v>93</v>
      </c>
      <c r="B414" s="23" t="s">
        <v>94</v>
      </c>
      <c r="C414" s="4">
        <v>16200</v>
      </c>
    </row>
    <row r="415" spans="1:8" ht="15">
      <c r="A415" s="19" t="s">
        <v>213</v>
      </c>
      <c r="B415" s="19"/>
      <c r="C415" s="20">
        <v>8000</v>
      </c>
      <c r="D415" s="20">
        <v>8000</v>
      </c>
      <c r="E415" s="20">
        <v>8000</v>
      </c>
      <c r="F415" s="20">
        <v>100</v>
      </c>
      <c r="G415" s="20">
        <v>100</v>
      </c>
      <c r="H415" s="20">
        <v>100</v>
      </c>
    </row>
    <row r="416" spans="1:8" ht="15">
      <c r="A416" s="21" t="s">
        <v>156</v>
      </c>
      <c r="B416" s="21"/>
      <c r="C416" s="22">
        <v>8000</v>
      </c>
      <c r="D416" s="22">
        <v>8000</v>
      </c>
      <c r="E416" s="22">
        <v>8000</v>
      </c>
      <c r="F416" s="22">
        <v>100</v>
      </c>
      <c r="G416" s="22">
        <v>100</v>
      </c>
      <c r="H416" s="22">
        <v>100</v>
      </c>
    </row>
    <row r="417" spans="1:8" ht="15">
      <c r="A417" s="12" t="s">
        <v>16</v>
      </c>
      <c r="B417" s="12" t="s">
        <v>17</v>
      </c>
      <c r="C417" s="11">
        <v>8000</v>
      </c>
      <c r="D417" s="11">
        <v>8000</v>
      </c>
      <c r="E417" s="11">
        <v>8000</v>
      </c>
      <c r="F417" s="11">
        <v>100</v>
      </c>
      <c r="G417" s="11">
        <v>100</v>
      </c>
      <c r="H417" s="11">
        <v>100</v>
      </c>
    </row>
    <row r="418" spans="1:8" ht="15">
      <c r="A418" s="12" t="s">
        <v>113</v>
      </c>
      <c r="B418" s="12" t="s">
        <v>114</v>
      </c>
      <c r="C418" s="11">
        <v>8000</v>
      </c>
      <c r="D418" s="11">
        <v>8000</v>
      </c>
      <c r="E418" s="11">
        <v>8000</v>
      </c>
      <c r="F418" s="11">
        <v>100</v>
      </c>
      <c r="G418" s="11">
        <v>100</v>
      </c>
      <c r="H418" s="11">
        <v>100</v>
      </c>
    </row>
    <row r="419" spans="1:3" ht="15">
      <c r="A419" s="23" t="s">
        <v>115</v>
      </c>
      <c r="B419" s="23" t="s">
        <v>116</v>
      </c>
      <c r="C419" s="4">
        <v>8000</v>
      </c>
    </row>
    <row r="420" spans="1:8" ht="15">
      <c r="A420" s="19" t="s">
        <v>214</v>
      </c>
      <c r="B420" s="19"/>
      <c r="C420" s="20">
        <v>3000</v>
      </c>
      <c r="D420" s="20">
        <v>5000</v>
      </c>
      <c r="E420" s="20">
        <v>5000</v>
      </c>
      <c r="F420" s="20">
        <v>166.6666</v>
      </c>
      <c r="G420" s="20">
        <v>100</v>
      </c>
      <c r="H420" s="20">
        <f>E420/C420*100</f>
        <v>166.66666666666669</v>
      </c>
    </row>
    <row r="421" spans="1:8" ht="15">
      <c r="A421" s="21" t="s">
        <v>156</v>
      </c>
      <c r="B421" s="21"/>
      <c r="C421" s="22">
        <v>3000</v>
      </c>
      <c r="D421" s="22">
        <v>5000</v>
      </c>
      <c r="E421" s="22">
        <v>5000</v>
      </c>
      <c r="F421" s="22">
        <v>166.6666</v>
      </c>
      <c r="G421" s="22">
        <v>100</v>
      </c>
      <c r="H421" s="22">
        <f>E421/C421*100</f>
        <v>166.66666666666669</v>
      </c>
    </row>
    <row r="422" spans="1:8" ht="15">
      <c r="A422" s="12" t="s">
        <v>16</v>
      </c>
      <c r="B422" s="12" t="s">
        <v>17</v>
      </c>
      <c r="C422" s="11">
        <v>3000</v>
      </c>
      <c r="D422" s="11">
        <v>5000</v>
      </c>
      <c r="E422" s="11">
        <v>5000</v>
      </c>
      <c r="F422" s="11">
        <v>166.6666</v>
      </c>
      <c r="G422" s="11">
        <v>100</v>
      </c>
      <c r="H422" s="11">
        <v>166.67</v>
      </c>
    </row>
    <row r="423" spans="1:8" ht="15">
      <c r="A423" s="12" t="s">
        <v>87</v>
      </c>
      <c r="B423" s="12" t="s">
        <v>88</v>
      </c>
      <c r="C423" s="11">
        <v>3000</v>
      </c>
      <c r="D423" s="11">
        <v>5000</v>
      </c>
      <c r="E423" s="11">
        <v>5000</v>
      </c>
      <c r="F423" s="11">
        <v>166.6666</v>
      </c>
      <c r="G423" s="11">
        <v>100</v>
      </c>
      <c r="H423" s="11">
        <v>166.67</v>
      </c>
    </row>
    <row r="424" spans="1:3" ht="15">
      <c r="A424" s="23" t="s">
        <v>93</v>
      </c>
      <c r="B424" s="23" t="s">
        <v>94</v>
      </c>
      <c r="C424" s="4">
        <v>3000</v>
      </c>
    </row>
    <row r="425" spans="1:8" ht="15">
      <c r="A425" s="16" t="s">
        <v>380</v>
      </c>
      <c r="B425" s="16"/>
      <c r="C425" s="17">
        <v>447800</v>
      </c>
      <c r="D425" s="17">
        <v>380450</v>
      </c>
      <c r="E425" s="17">
        <v>380450</v>
      </c>
      <c r="F425" s="17">
        <v>84.9598</v>
      </c>
      <c r="G425" s="17">
        <v>100</v>
      </c>
      <c r="H425" s="17">
        <f>E425/C425*100</f>
        <v>84.95980348369808</v>
      </c>
    </row>
    <row r="426" spans="1:8" ht="15">
      <c r="A426" s="19" t="s">
        <v>215</v>
      </c>
      <c r="B426" s="19"/>
      <c r="C426" s="20">
        <v>160000</v>
      </c>
      <c r="D426" s="20">
        <v>80000</v>
      </c>
      <c r="E426" s="20">
        <v>80000</v>
      </c>
      <c r="F426" s="20">
        <v>50</v>
      </c>
      <c r="G426" s="20">
        <v>100</v>
      </c>
      <c r="H426" s="20">
        <f>E426/C426*100</f>
        <v>50</v>
      </c>
    </row>
    <row r="427" spans="1:8" ht="15">
      <c r="A427" s="21" t="s">
        <v>156</v>
      </c>
      <c r="B427" s="21"/>
      <c r="C427" s="22">
        <v>160000</v>
      </c>
      <c r="D427" s="22">
        <v>80000</v>
      </c>
      <c r="E427" s="22">
        <v>80000</v>
      </c>
      <c r="F427" s="22">
        <v>50</v>
      </c>
      <c r="G427" s="22">
        <v>100</v>
      </c>
      <c r="H427" s="22">
        <v>50</v>
      </c>
    </row>
    <row r="428" spans="1:8" ht="15">
      <c r="A428" s="12" t="s">
        <v>16</v>
      </c>
      <c r="B428" s="12" t="s">
        <v>17</v>
      </c>
      <c r="C428" s="11">
        <v>160000</v>
      </c>
      <c r="D428" s="11">
        <v>80000</v>
      </c>
      <c r="E428" s="11">
        <v>80000</v>
      </c>
      <c r="F428" s="11">
        <v>50</v>
      </c>
      <c r="G428" s="11">
        <v>100</v>
      </c>
      <c r="H428" s="11">
        <v>50</v>
      </c>
    </row>
    <row r="429" spans="1:8" ht="26.25">
      <c r="A429" s="12" t="s">
        <v>109</v>
      </c>
      <c r="B429" s="12" t="s">
        <v>110</v>
      </c>
      <c r="C429" s="11">
        <v>160000</v>
      </c>
      <c r="D429" s="11">
        <v>80000</v>
      </c>
      <c r="E429" s="11">
        <v>80000</v>
      </c>
      <c r="F429" s="11">
        <v>50</v>
      </c>
      <c r="G429" s="11">
        <v>100</v>
      </c>
      <c r="H429" s="11">
        <v>50</v>
      </c>
    </row>
    <row r="430" spans="1:3" ht="15">
      <c r="A430" s="23" t="s">
        <v>111</v>
      </c>
      <c r="B430" s="23" t="s">
        <v>112</v>
      </c>
      <c r="C430" s="4">
        <v>160000</v>
      </c>
    </row>
    <row r="431" spans="1:8" ht="15">
      <c r="A431" s="19" t="s">
        <v>216</v>
      </c>
      <c r="B431" s="19"/>
      <c r="C431" s="20">
        <v>100000</v>
      </c>
      <c r="D431" s="20">
        <v>105000</v>
      </c>
      <c r="E431" s="20">
        <v>105000</v>
      </c>
      <c r="F431" s="20">
        <v>105</v>
      </c>
      <c r="G431" s="20">
        <v>100</v>
      </c>
      <c r="H431" s="20">
        <f>E431/C431*100</f>
        <v>105</v>
      </c>
    </row>
    <row r="432" spans="1:8" ht="15">
      <c r="A432" s="21" t="s">
        <v>156</v>
      </c>
      <c r="B432" s="21"/>
      <c r="C432" s="22">
        <v>100000</v>
      </c>
      <c r="D432" s="22">
        <v>105000</v>
      </c>
      <c r="E432" s="22">
        <v>105000</v>
      </c>
      <c r="F432" s="22">
        <v>105</v>
      </c>
      <c r="G432" s="22">
        <v>100</v>
      </c>
      <c r="H432" s="22">
        <f>E432/C432*100</f>
        <v>105</v>
      </c>
    </row>
    <row r="433" spans="1:8" ht="15">
      <c r="A433" s="12" t="s">
        <v>16</v>
      </c>
      <c r="B433" s="12" t="s">
        <v>17</v>
      </c>
      <c r="C433" s="11">
        <v>100000</v>
      </c>
      <c r="D433" s="11">
        <v>105000</v>
      </c>
      <c r="E433" s="11">
        <v>105000</v>
      </c>
      <c r="F433" s="11">
        <v>105</v>
      </c>
      <c r="G433" s="11">
        <v>100</v>
      </c>
      <c r="H433" s="11">
        <v>105</v>
      </c>
    </row>
    <row r="434" spans="1:8" ht="15">
      <c r="A434" s="12" t="s">
        <v>103</v>
      </c>
      <c r="B434" s="12" t="s">
        <v>104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</row>
    <row r="435" spans="1:3" ht="15">
      <c r="A435" s="23" t="s">
        <v>105</v>
      </c>
      <c r="B435" s="23" t="s">
        <v>106</v>
      </c>
      <c r="C435" s="4">
        <v>0</v>
      </c>
    </row>
    <row r="436" spans="1:8" ht="15">
      <c r="A436" s="12" t="s">
        <v>113</v>
      </c>
      <c r="B436" s="12" t="s">
        <v>114</v>
      </c>
      <c r="C436" s="11">
        <v>100000</v>
      </c>
      <c r="D436" s="11">
        <v>105000</v>
      </c>
      <c r="E436" s="11">
        <v>105000</v>
      </c>
      <c r="F436" s="11">
        <v>105</v>
      </c>
      <c r="G436" s="11">
        <v>100</v>
      </c>
      <c r="H436" s="11">
        <f>E436/C436*100</f>
        <v>105</v>
      </c>
    </row>
    <row r="437" spans="1:3" ht="15">
      <c r="A437" s="23" t="s">
        <v>115</v>
      </c>
      <c r="B437" s="23" t="s">
        <v>116</v>
      </c>
      <c r="C437" s="4">
        <v>100000</v>
      </c>
    </row>
    <row r="438" spans="1:8" ht="15">
      <c r="A438" s="19" t="s">
        <v>217</v>
      </c>
      <c r="B438" s="19"/>
      <c r="C438" s="20">
        <v>187800</v>
      </c>
      <c r="D438" s="20">
        <v>195450</v>
      </c>
      <c r="E438" s="20">
        <v>195450</v>
      </c>
      <c r="F438" s="20">
        <v>104.0734</v>
      </c>
      <c r="G438" s="20">
        <v>100</v>
      </c>
      <c r="H438" s="20">
        <f>E438/C438*100</f>
        <v>104.073482428115</v>
      </c>
    </row>
    <row r="439" spans="1:8" ht="15">
      <c r="A439" s="21" t="s">
        <v>156</v>
      </c>
      <c r="B439" s="21"/>
      <c r="C439" s="22">
        <v>187800</v>
      </c>
      <c r="D439" s="22">
        <v>195450</v>
      </c>
      <c r="E439" s="22">
        <v>195450</v>
      </c>
      <c r="F439" s="22">
        <v>104.0734</v>
      </c>
      <c r="G439" s="22">
        <v>100</v>
      </c>
      <c r="H439" s="22">
        <f>E439/C439*100</f>
        <v>104.073482428115</v>
      </c>
    </row>
    <row r="440" spans="1:8" ht="15">
      <c r="A440" s="12" t="s">
        <v>16</v>
      </c>
      <c r="B440" s="12" t="s">
        <v>17</v>
      </c>
      <c r="C440" s="11">
        <v>187800</v>
      </c>
      <c r="D440" s="11">
        <v>195450</v>
      </c>
      <c r="E440" s="11">
        <v>195450</v>
      </c>
      <c r="F440" s="11">
        <v>104.0734</v>
      </c>
      <c r="G440" s="11">
        <v>100</v>
      </c>
      <c r="H440" s="11">
        <f>E440/C440*100</f>
        <v>104.073482428115</v>
      </c>
    </row>
    <row r="441" spans="1:8" ht="26.25">
      <c r="A441" s="12" t="s">
        <v>109</v>
      </c>
      <c r="B441" s="12" t="s">
        <v>110</v>
      </c>
      <c r="C441" s="11">
        <v>187800</v>
      </c>
      <c r="D441" s="11">
        <v>195450</v>
      </c>
      <c r="E441" s="11">
        <v>195450</v>
      </c>
      <c r="F441" s="11">
        <v>104.0734</v>
      </c>
      <c r="G441" s="11">
        <v>100</v>
      </c>
      <c r="H441" s="11">
        <v>104.07</v>
      </c>
    </row>
    <row r="442" spans="1:3" ht="15">
      <c r="A442" s="23" t="s">
        <v>111</v>
      </c>
      <c r="B442" s="23" t="s">
        <v>112</v>
      </c>
      <c r="C442" s="4">
        <v>187800</v>
      </c>
    </row>
    <row r="443" spans="1:8" ht="15">
      <c r="A443" s="16" t="s">
        <v>381</v>
      </c>
      <c r="B443" s="16"/>
      <c r="C443" s="17">
        <v>97500</v>
      </c>
      <c r="D443" s="17">
        <v>90000</v>
      </c>
      <c r="E443" s="17">
        <v>90000</v>
      </c>
      <c r="F443" s="17">
        <v>92.3076</v>
      </c>
      <c r="G443" s="17">
        <v>100</v>
      </c>
      <c r="H443" s="17">
        <f>E443/C443*100</f>
        <v>92.3076923076923</v>
      </c>
    </row>
    <row r="444" spans="1:8" ht="15">
      <c r="A444" s="19" t="s">
        <v>218</v>
      </c>
      <c r="B444" s="19"/>
      <c r="C444" s="20">
        <v>7500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</row>
    <row r="445" spans="1:8" ht="15">
      <c r="A445" s="21" t="s">
        <v>156</v>
      </c>
      <c r="B445" s="21"/>
      <c r="C445" s="22">
        <v>7500</v>
      </c>
      <c r="D445" s="22">
        <v>0</v>
      </c>
      <c r="E445" s="22">
        <v>0</v>
      </c>
      <c r="F445" s="22">
        <v>0</v>
      </c>
      <c r="G445" s="22">
        <v>0</v>
      </c>
      <c r="H445" s="22">
        <v>0</v>
      </c>
    </row>
    <row r="446" spans="1:8" ht="15">
      <c r="A446" s="12" t="s">
        <v>16</v>
      </c>
      <c r="B446" s="12" t="s">
        <v>17</v>
      </c>
      <c r="C446" s="11">
        <v>7500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</row>
    <row r="447" spans="1:8" ht="15">
      <c r="A447" s="12" t="s">
        <v>113</v>
      </c>
      <c r="B447" s="12" t="s">
        <v>114</v>
      </c>
      <c r="C447" s="11">
        <v>7500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</row>
    <row r="448" spans="1:3" ht="15">
      <c r="A448" s="23" t="s">
        <v>115</v>
      </c>
      <c r="B448" s="23" t="s">
        <v>116</v>
      </c>
      <c r="C448" s="4">
        <v>7500</v>
      </c>
    </row>
    <row r="449" spans="1:8" ht="15">
      <c r="A449" s="19" t="s">
        <v>219</v>
      </c>
      <c r="B449" s="19"/>
      <c r="C449" s="20">
        <v>60000</v>
      </c>
      <c r="D449" s="20">
        <v>60000</v>
      </c>
      <c r="E449" s="20">
        <v>60000</v>
      </c>
      <c r="F449" s="20">
        <v>100</v>
      </c>
      <c r="G449" s="20">
        <v>100</v>
      </c>
      <c r="H449" s="20">
        <v>100</v>
      </c>
    </row>
    <row r="450" spans="1:8" ht="15">
      <c r="A450" s="21" t="s">
        <v>156</v>
      </c>
      <c r="B450" s="21"/>
      <c r="C450" s="22">
        <v>60000</v>
      </c>
      <c r="D450" s="22">
        <v>60000</v>
      </c>
      <c r="E450" s="22">
        <v>60000</v>
      </c>
      <c r="F450" s="22">
        <v>100</v>
      </c>
      <c r="G450" s="22">
        <v>100</v>
      </c>
      <c r="H450" s="22">
        <v>100</v>
      </c>
    </row>
    <row r="451" spans="1:8" ht="15">
      <c r="A451" s="12" t="s">
        <v>16</v>
      </c>
      <c r="B451" s="12" t="s">
        <v>17</v>
      </c>
      <c r="C451" s="11">
        <v>60000</v>
      </c>
      <c r="D451" s="11">
        <v>60000</v>
      </c>
      <c r="E451" s="11">
        <v>60000</v>
      </c>
      <c r="F451" s="11">
        <v>100</v>
      </c>
      <c r="G451" s="11">
        <v>100</v>
      </c>
      <c r="H451" s="11">
        <v>100</v>
      </c>
    </row>
    <row r="452" spans="1:8" ht="15">
      <c r="A452" s="12" t="s">
        <v>113</v>
      </c>
      <c r="B452" s="12" t="s">
        <v>114</v>
      </c>
      <c r="C452" s="11">
        <v>60000</v>
      </c>
      <c r="D452" s="11">
        <v>60000</v>
      </c>
      <c r="E452" s="11">
        <v>60000</v>
      </c>
      <c r="F452" s="11">
        <v>100</v>
      </c>
      <c r="G452" s="11">
        <v>100</v>
      </c>
      <c r="H452" s="11">
        <v>100</v>
      </c>
    </row>
    <row r="453" spans="1:3" ht="15">
      <c r="A453" s="23" t="s">
        <v>115</v>
      </c>
      <c r="B453" s="23" t="s">
        <v>116</v>
      </c>
      <c r="C453" s="4">
        <v>60000</v>
      </c>
    </row>
    <row r="454" spans="1:8" ht="15">
      <c r="A454" s="19" t="s">
        <v>220</v>
      </c>
      <c r="B454" s="19"/>
      <c r="C454" s="20">
        <v>30000</v>
      </c>
      <c r="D454" s="20">
        <v>30000</v>
      </c>
      <c r="E454" s="20">
        <v>30000</v>
      </c>
      <c r="F454" s="20">
        <v>100</v>
      </c>
      <c r="G454" s="20">
        <v>100</v>
      </c>
      <c r="H454" s="20">
        <v>100</v>
      </c>
    </row>
    <row r="455" spans="1:8" ht="15">
      <c r="A455" s="21" t="s">
        <v>156</v>
      </c>
      <c r="B455" s="21"/>
      <c r="C455" s="22">
        <v>30000</v>
      </c>
      <c r="D455" s="22">
        <v>30000</v>
      </c>
      <c r="E455" s="22">
        <v>30000</v>
      </c>
      <c r="F455" s="22">
        <v>100</v>
      </c>
      <c r="G455" s="22">
        <v>100</v>
      </c>
      <c r="H455" s="22">
        <v>100</v>
      </c>
    </row>
    <row r="456" spans="1:8" ht="15">
      <c r="A456" s="12" t="s">
        <v>16</v>
      </c>
      <c r="B456" s="12" t="s">
        <v>17</v>
      </c>
      <c r="C456" s="11">
        <v>30000</v>
      </c>
      <c r="D456" s="11">
        <v>30000</v>
      </c>
      <c r="E456" s="11">
        <v>30000</v>
      </c>
      <c r="F456" s="11">
        <v>100</v>
      </c>
      <c r="G456" s="11">
        <v>100</v>
      </c>
      <c r="H456" s="11">
        <v>100</v>
      </c>
    </row>
    <row r="457" spans="1:8" ht="15">
      <c r="A457" s="12" t="s">
        <v>113</v>
      </c>
      <c r="B457" s="12" t="s">
        <v>114</v>
      </c>
      <c r="C457" s="11">
        <v>30000</v>
      </c>
      <c r="D457" s="11">
        <v>30000</v>
      </c>
      <c r="E457" s="11">
        <v>30000</v>
      </c>
      <c r="F457" s="11">
        <v>100</v>
      </c>
      <c r="G457" s="11">
        <v>100</v>
      </c>
      <c r="H457" s="11">
        <v>100</v>
      </c>
    </row>
    <row r="458" spans="1:3" ht="15">
      <c r="A458" s="23" t="s">
        <v>115</v>
      </c>
      <c r="B458" s="23" t="s">
        <v>116</v>
      </c>
      <c r="C458" s="4">
        <v>30000</v>
      </c>
    </row>
    <row r="459" spans="1:8" ht="15">
      <c r="A459" s="16" t="s">
        <v>382</v>
      </c>
      <c r="B459" s="16"/>
      <c r="C459" s="17">
        <v>35000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</row>
    <row r="460" spans="1:8" ht="15">
      <c r="A460" s="19" t="s">
        <v>221</v>
      </c>
      <c r="B460" s="19"/>
      <c r="C460" s="20">
        <v>35000</v>
      </c>
      <c r="D460" s="20">
        <v>0</v>
      </c>
      <c r="E460" s="20">
        <v>0</v>
      </c>
      <c r="F460" s="20">
        <v>0</v>
      </c>
      <c r="G460" s="20">
        <v>0</v>
      </c>
      <c r="H460" s="20">
        <v>0</v>
      </c>
    </row>
    <row r="461" spans="1:8" ht="15">
      <c r="A461" s="21" t="s">
        <v>156</v>
      </c>
      <c r="B461" s="21"/>
      <c r="C461" s="22">
        <v>35000</v>
      </c>
      <c r="D461" s="22">
        <v>0</v>
      </c>
      <c r="E461" s="22">
        <v>0</v>
      </c>
      <c r="F461" s="22">
        <v>0</v>
      </c>
      <c r="G461" s="22">
        <v>0</v>
      </c>
      <c r="H461" s="22">
        <v>0</v>
      </c>
    </row>
    <row r="462" spans="1:8" ht="15">
      <c r="A462" s="12" t="s">
        <v>16</v>
      </c>
      <c r="B462" s="12" t="s">
        <v>17</v>
      </c>
      <c r="C462" s="11">
        <v>35000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</row>
    <row r="463" spans="1:8" ht="15">
      <c r="A463" s="12" t="s">
        <v>87</v>
      </c>
      <c r="B463" s="12" t="s">
        <v>88</v>
      </c>
      <c r="C463" s="11">
        <v>35000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</row>
    <row r="464" spans="1:3" ht="15">
      <c r="A464" s="23" t="s">
        <v>93</v>
      </c>
      <c r="B464" s="23" t="s">
        <v>94</v>
      </c>
      <c r="C464" s="4">
        <v>35000</v>
      </c>
    </row>
    <row r="465" spans="1:8" ht="15">
      <c r="A465" s="12" t="s">
        <v>113</v>
      </c>
      <c r="B465" s="12" t="s">
        <v>114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</row>
    <row r="466" spans="1:3" ht="15">
      <c r="A466" s="23" t="s">
        <v>115</v>
      </c>
      <c r="B466" s="23" t="s">
        <v>116</v>
      </c>
      <c r="C466" s="4">
        <v>0</v>
      </c>
    </row>
    <row r="467" spans="1:8" ht="15">
      <c r="A467" s="16" t="s">
        <v>383</v>
      </c>
      <c r="B467" s="16"/>
      <c r="C467" s="17">
        <v>200000</v>
      </c>
      <c r="D467" s="17">
        <v>200000</v>
      </c>
      <c r="E467" s="17">
        <v>200000</v>
      </c>
      <c r="F467" s="17">
        <v>100</v>
      </c>
      <c r="G467" s="17">
        <v>100</v>
      </c>
      <c r="H467" s="17">
        <v>100</v>
      </c>
    </row>
    <row r="468" spans="1:8" ht="15">
      <c r="A468" s="19" t="s">
        <v>222</v>
      </c>
      <c r="B468" s="19"/>
      <c r="C468" s="20">
        <v>200000</v>
      </c>
      <c r="D468" s="20">
        <v>200000</v>
      </c>
      <c r="E468" s="20">
        <v>200000</v>
      </c>
      <c r="F468" s="20">
        <v>100</v>
      </c>
      <c r="G468" s="20">
        <v>100</v>
      </c>
      <c r="H468" s="20">
        <v>100</v>
      </c>
    </row>
    <row r="469" spans="1:8" ht="15">
      <c r="A469" s="21" t="s">
        <v>156</v>
      </c>
      <c r="B469" s="21"/>
      <c r="C469" s="22">
        <v>200000</v>
      </c>
      <c r="D469" s="22">
        <v>200000</v>
      </c>
      <c r="E469" s="22">
        <v>200000</v>
      </c>
      <c r="F469" s="22">
        <v>100</v>
      </c>
      <c r="G469" s="22">
        <v>100</v>
      </c>
      <c r="H469" s="22">
        <v>100</v>
      </c>
    </row>
    <row r="470" spans="1:8" ht="15">
      <c r="A470" s="12" t="s">
        <v>16</v>
      </c>
      <c r="B470" s="12" t="s">
        <v>17</v>
      </c>
      <c r="C470" s="11">
        <v>200000</v>
      </c>
      <c r="D470" s="11">
        <v>200000</v>
      </c>
      <c r="E470" s="11">
        <v>200000</v>
      </c>
      <c r="F470" s="11">
        <v>100</v>
      </c>
      <c r="G470" s="11">
        <v>100</v>
      </c>
      <c r="H470" s="11">
        <v>100</v>
      </c>
    </row>
    <row r="471" spans="1:8" ht="15">
      <c r="A471" s="12" t="s">
        <v>113</v>
      </c>
      <c r="B471" s="12" t="s">
        <v>114</v>
      </c>
      <c r="C471" s="11">
        <v>200000</v>
      </c>
      <c r="D471" s="11">
        <v>200000</v>
      </c>
      <c r="E471" s="11">
        <v>200000</v>
      </c>
      <c r="F471" s="11">
        <v>100</v>
      </c>
      <c r="G471" s="11">
        <v>100</v>
      </c>
      <c r="H471" s="11">
        <v>100</v>
      </c>
    </row>
    <row r="472" spans="1:3" ht="15">
      <c r="A472" s="23" t="s">
        <v>115</v>
      </c>
      <c r="B472" s="23" t="s">
        <v>116</v>
      </c>
      <c r="C472" s="4">
        <v>200000</v>
      </c>
    </row>
    <row r="473" spans="1:8" ht="15">
      <c r="A473" s="16" t="s">
        <v>384</v>
      </c>
      <c r="B473" s="16"/>
      <c r="C473" s="17">
        <v>20000</v>
      </c>
      <c r="D473" s="17">
        <v>20000</v>
      </c>
      <c r="E473" s="17">
        <v>20000</v>
      </c>
      <c r="F473" s="17">
        <v>100</v>
      </c>
      <c r="G473" s="17">
        <v>100</v>
      </c>
      <c r="H473" s="17">
        <v>100</v>
      </c>
    </row>
    <row r="474" spans="1:8" ht="15">
      <c r="A474" s="19" t="s">
        <v>223</v>
      </c>
      <c r="B474" s="19"/>
      <c r="C474" s="20">
        <v>20000</v>
      </c>
      <c r="D474" s="20">
        <v>20000</v>
      </c>
      <c r="E474" s="20">
        <v>20000</v>
      </c>
      <c r="F474" s="20">
        <v>100</v>
      </c>
      <c r="G474" s="20">
        <v>100</v>
      </c>
      <c r="H474" s="20">
        <v>100</v>
      </c>
    </row>
    <row r="475" spans="1:8" ht="15">
      <c r="A475" s="21" t="s">
        <v>156</v>
      </c>
      <c r="B475" s="21"/>
      <c r="C475" s="22">
        <v>20000</v>
      </c>
      <c r="D475" s="22">
        <v>20000</v>
      </c>
      <c r="E475" s="22">
        <v>20000</v>
      </c>
      <c r="F475" s="22">
        <v>100</v>
      </c>
      <c r="G475" s="22">
        <v>100</v>
      </c>
      <c r="H475" s="22">
        <v>100</v>
      </c>
    </row>
    <row r="476" spans="1:8" ht="15">
      <c r="A476" s="12" t="s">
        <v>16</v>
      </c>
      <c r="B476" s="12" t="s">
        <v>17</v>
      </c>
      <c r="C476" s="11">
        <v>20000</v>
      </c>
      <c r="D476" s="11">
        <v>20000</v>
      </c>
      <c r="E476" s="11">
        <v>20000</v>
      </c>
      <c r="F476" s="11">
        <v>100</v>
      </c>
      <c r="G476" s="11">
        <v>100</v>
      </c>
      <c r="H476" s="11">
        <v>100</v>
      </c>
    </row>
    <row r="477" spans="1:8" ht="15">
      <c r="A477" s="12" t="s">
        <v>113</v>
      </c>
      <c r="B477" s="12" t="s">
        <v>114</v>
      </c>
      <c r="C477" s="11">
        <v>20000</v>
      </c>
      <c r="D477" s="11">
        <v>20000</v>
      </c>
      <c r="E477" s="11">
        <v>20000</v>
      </c>
      <c r="F477" s="11">
        <v>100</v>
      </c>
      <c r="G477" s="11">
        <v>100</v>
      </c>
      <c r="H477" s="11">
        <v>100</v>
      </c>
    </row>
    <row r="478" spans="1:3" ht="15">
      <c r="A478" s="23" t="s">
        <v>115</v>
      </c>
      <c r="B478" s="23" t="s">
        <v>116</v>
      </c>
      <c r="C478" s="4">
        <v>20000</v>
      </c>
    </row>
    <row r="479" spans="1:8" ht="15">
      <c r="A479" s="16" t="s">
        <v>385</v>
      </c>
      <c r="B479" s="16"/>
      <c r="C479" s="17">
        <v>187950</v>
      </c>
      <c r="D479" s="17">
        <v>190750</v>
      </c>
      <c r="E479" s="17">
        <v>190750</v>
      </c>
      <c r="F479" s="17">
        <v>101.4897</v>
      </c>
      <c r="G479" s="17">
        <v>100</v>
      </c>
      <c r="H479" s="17">
        <f>E479/C479*100</f>
        <v>101.48975791433892</v>
      </c>
    </row>
    <row r="480" spans="1:8" ht="15">
      <c r="A480" s="19" t="s">
        <v>224</v>
      </c>
      <c r="B480" s="19"/>
      <c r="C480" s="20">
        <v>75200</v>
      </c>
      <c r="D480" s="20">
        <v>74250</v>
      </c>
      <c r="E480" s="20">
        <v>74250</v>
      </c>
      <c r="F480" s="20">
        <v>98.7367</v>
      </c>
      <c r="G480" s="20">
        <v>100</v>
      </c>
      <c r="H480" s="20">
        <f>E480/C480*100</f>
        <v>98.73670212765957</v>
      </c>
    </row>
    <row r="481" spans="1:8" ht="15">
      <c r="A481" s="21" t="s">
        <v>156</v>
      </c>
      <c r="B481" s="21"/>
      <c r="C481" s="22">
        <v>60000</v>
      </c>
      <c r="D481" s="22">
        <v>60000</v>
      </c>
      <c r="E481" s="22">
        <v>60000</v>
      </c>
      <c r="F481" s="22">
        <v>100</v>
      </c>
      <c r="G481" s="22">
        <v>100</v>
      </c>
      <c r="H481" s="22">
        <v>100</v>
      </c>
    </row>
    <row r="482" spans="1:8" ht="15">
      <c r="A482" s="12" t="s">
        <v>16</v>
      </c>
      <c r="B482" s="12" t="s">
        <v>17</v>
      </c>
      <c r="C482" s="11">
        <v>60000</v>
      </c>
      <c r="D482" s="11">
        <v>60000</v>
      </c>
      <c r="E482" s="11">
        <v>60000</v>
      </c>
      <c r="F482" s="11">
        <v>100</v>
      </c>
      <c r="G482" s="11">
        <v>100</v>
      </c>
      <c r="H482" s="11">
        <v>100</v>
      </c>
    </row>
    <row r="483" spans="1:8" ht="26.25">
      <c r="A483" s="12" t="s">
        <v>109</v>
      </c>
      <c r="B483" s="12" t="s">
        <v>110</v>
      </c>
      <c r="C483" s="11">
        <v>60000</v>
      </c>
      <c r="D483" s="11">
        <v>60000</v>
      </c>
      <c r="E483" s="11">
        <v>60000</v>
      </c>
      <c r="F483" s="11">
        <v>100</v>
      </c>
      <c r="G483" s="11">
        <v>100</v>
      </c>
      <c r="H483" s="11">
        <v>100</v>
      </c>
    </row>
    <row r="484" spans="1:3" ht="15">
      <c r="A484" s="23" t="s">
        <v>111</v>
      </c>
      <c r="B484" s="23" t="s">
        <v>112</v>
      </c>
      <c r="C484" s="4">
        <v>60000</v>
      </c>
    </row>
    <row r="485" spans="1:8" ht="15">
      <c r="A485" s="21" t="s">
        <v>164</v>
      </c>
      <c r="B485" s="21"/>
      <c r="C485" s="22">
        <v>15200</v>
      </c>
      <c r="D485" s="22">
        <v>14250</v>
      </c>
      <c r="E485" s="22">
        <v>14250</v>
      </c>
      <c r="F485" s="22">
        <v>93.75</v>
      </c>
      <c r="G485" s="22">
        <v>100</v>
      </c>
      <c r="H485" s="22">
        <f>E485/C485*100</f>
        <v>93.75</v>
      </c>
    </row>
    <row r="486" spans="1:8" ht="15">
      <c r="A486" s="12" t="s">
        <v>16</v>
      </c>
      <c r="B486" s="12" t="s">
        <v>17</v>
      </c>
      <c r="C486" s="11">
        <v>15200</v>
      </c>
      <c r="D486" s="11">
        <v>14250</v>
      </c>
      <c r="E486" s="11">
        <v>14250</v>
      </c>
      <c r="F486" s="11">
        <v>93.75</v>
      </c>
      <c r="G486" s="11">
        <v>100</v>
      </c>
      <c r="H486" s="11">
        <f>E486/C486*100</f>
        <v>93.75</v>
      </c>
    </row>
    <row r="487" spans="1:8" ht="26.25">
      <c r="A487" s="12" t="s">
        <v>109</v>
      </c>
      <c r="B487" s="12" t="s">
        <v>110</v>
      </c>
      <c r="C487" s="11">
        <v>15200</v>
      </c>
      <c r="D487" s="11">
        <v>14250</v>
      </c>
      <c r="E487" s="11">
        <v>14250</v>
      </c>
      <c r="F487" s="11">
        <v>93.75</v>
      </c>
      <c r="G487" s="11">
        <v>100</v>
      </c>
      <c r="H487" s="11">
        <v>93.75</v>
      </c>
    </row>
    <row r="488" spans="1:3" ht="15">
      <c r="A488" s="23" t="s">
        <v>111</v>
      </c>
      <c r="B488" s="23" t="s">
        <v>112</v>
      </c>
      <c r="C488" s="4">
        <v>15200</v>
      </c>
    </row>
    <row r="489" spans="1:8" ht="15">
      <c r="A489" s="19" t="s">
        <v>225</v>
      </c>
      <c r="B489" s="19"/>
      <c r="C489" s="20">
        <v>60000</v>
      </c>
      <c r="D489" s="20">
        <v>55000</v>
      </c>
      <c r="E489" s="20">
        <v>55000</v>
      </c>
      <c r="F489" s="20">
        <v>91.6666</v>
      </c>
      <c r="G489" s="20">
        <v>100</v>
      </c>
      <c r="H489" s="20">
        <f>E489/C489*100</f>
        <v>91.66666666666666</v>
      </c>
    </row>
    <row r="490" spans="1:8" ht="15">
      <c r="A490" s="21" t="s">
        <v>156</v>
      </c>
      <c r="B490" s="21"/>
      <c r="C490" s="22">
        <v>60000</v>
      </c>
      <c r="D490" s="22">
        <v>55000</v>
      </c>
      <c r="E490" s="22">
        <v>55000</v>
      </c>
      <c r="F490" s="22">
        <v>91.6666</v>
      </c>
      <c r="G490" s="22">
        <v>100</v>
      </c>
      <c r="H490" s="22">
        <f>E490/C490*100</f>
        <v>91.66666666666666</v>
      </c>
    </row>
    <row r="491" spans="1:8" ht="15">
      <c r="A491" s="12" t="s">
        <v>16</v>
      </c>
      <c r="B491" s="12" t="s">
        <v>17</v>
      </c>
      <c r="C491" s="11">
        <v>60000</v>
      </c>
      <c r="D491" s="11">
        <v>55000</v>
      </c>
      <c r="E491" s="11">
        <v>55000</v>
      </c>
      <c r="F491" s="11">
        <v>91.6666</v>
      </c>
      <c r="G491" s="11">
        <v>100</v>
      </c>
      <c r="H491" s="11">
        <f>E491/C491*100</f>
        <v>91.66666666666666</v>
      </c>
    </row>
    <row r="492" spans="1:8" ht="15">
      <c r="A492" s="12" t="s">
        <v>113</v>
      </c>
      <c r="B492" s="12" t="s">
        <v>114</v>
      </c>
      <c r="C492" s="11">
        <v>60000</v>
      </c>
      <c r="D492" s="11">
        <v>55000</v>
      </c>
      <c r="E492" s="11">
        <v>55000</v>
      </c>
      <c r="F492" s="11">
        <v>91.6666</v>
      </c>
      <c r="G492" s="11">
        <v>100</v>
      </c>
      <c r="H492" s="11">
        <v>91.67</v>
      </c>
    </row>
    <row r="493" spans="1:3" ht="15">
      <c r="A493" s="23" t="s">
        <v>115</v>
      </c>
      <c r="B493" s="23" t="s">
        <v>116</v>
      </c>
      <c r="C493" s="4">
        <v>60000</v>
      </c>
    </row>
    <row r="494" spans="1:8" ht="15">
      <c r="A494" s="19" t="s">
        <v>226</v>
      </c>
      <c r="B494" s="19"/>
      <c r="C494" s="20">
        <v>4000</v>
      </c>
      <c r="D494" s="20">
        <v>4000</v>
      </c>
      <c r="E494" s="20">
        <v>4000</v>
      </c>
      <c r="F494" s="20">
        <v>100</v>
      </c>
      <c r="G494" s="20">
        <v>100</v>
      </c>
      <c r="H494" s="20">
        <v>100</v>
      </c>
    </row>
    <row r="495" spans="1:8" ht="15">
      <c r="A495" s="21" t="s">
        <v>156</v>
      </c>
      <c r="B495" s="21"/>
      <c r="C495" s="22">
        <v>4000</v>
      </c>
      <c r="D495" s="22">
        <v>4000</v>
      </c>
      <c r="E495" s="22">
        <v>4000</v>
      </c>
      <c r="F495" s="22">
        <v>100</v>
      </c>
      <c r="G495" s="22">
        <v>100</v>
      </c>
      <c r="H495" s="22">
        <v>100</v>
      </c>
    </row>
    <row r="496" spans="1:8" ht="15">
      <c r="A496" s="12" t="s">
        <v>16</v>
      </c>
      <c r="B496" s="12" t="s">
        <v>17</v>
      </c>
      <c r="C496" s="11">
        <v>4000</v>
      </c>
      <c r="D496" s="11">
        <v>4000</v>
      </c>
      <c r="E496" s="11">
        <v>4000</v>
      </c>
      <c r="F496" s="11">
        <v>100</v>
      </c>
      <c r="G496" s="11">
        <v>100</v>
      </c>
      <c r="H496" s="11">
        <v>100</v>
      </c>
    </row>
    <row r="497" spans="1:8" ht="15">
      <c r="A497" s="12" t="s">
        <v>113</v>
      </c>
      <c r="B497" s="12" t="s">
        <v>114</v>
      </c>
      <c r="C497" s="11">
        <v>4000</v>
      </c>
      <c r="D497" s="11">
        <v>4000</v>
      </c>
      <c r="E497" s="11">
        <v>4000</v>
      </c>
      <c r="F497" s="11">
        <v>100</v>
      </c>
      <c r="G497" s="11">
        <v>100</v>
      </c>
      <c r="H497" s="11">
        <v>100</v>
      </c>
    </row>
    <row r="498" spans="1:3" ht="15">
      <c r="A498" s="23" t="s">
        <v>115</v>
      </c>
      <c r="B498" s="23" t="s">
        <v>116</v>
      </c>
      <c r="C498" s="4">
        <v>4000</v>
      </c>
    </row>
    <row r="499" spans="1:8" ht="15">
      <c r="A499" s="19" t="s">
        <v>227</v>
      </c>
      <c r="B499" s="19"/>
      <c r="C499" s="20">
        <v>3750</v>
      </c>
      <c r="D499" s="20">
        <v>7500</v>
      </c>
      <c r="E499" s="20">
        <v>7500</v>
      </c>
      <c r="F499" s="20">
        <v>200</v>
      </c>
      <c r="G499" s="20">
        <v>100</v>
      </c>
      <c r="H499" s="20">
        <f>E499/C499*100</f>
        <v>200</v>
      </c>
    </row>
    <row r="500" spans="1:8" ht="15">
      <c r="A500" s="21" t="s">
        <v>156</v>
      </c>
      <c r="B500" s="21"/>
      <c r="C500" s="22">
        <v>3750</v>
      </c>
      <c r="D500" s="22">
        <v>7500</v>
      </c>
      <c r="E500" s="22">
        <v>7500</v>
      </c>
      <c r="F500" s="22">
        <v>200</v>
      </c>
      <c r="G500" s="22">
        <v>100</v>
      </c>
      <c r="H500" s="22">
        <v>200</v>
      </c>
    </row>
    <row r="501" spans="1:8" ht="15">
      <c r="A501" s="12" t="s">
        <v>16</v>
      </c>
      <c r="B501" s="12" t="s">
        <v>17</v>
      </c>
      <c r="C501" s="11">
        <v>3750</v>
      </c>
      <c r="D501" s="11">
        <v>7500</v>
      </c>
      <c r="E501" s="11">
        <v>7500</v>
      </c>
      <c r="F501" s="11">
        <v>200</v>
      </c>
      <c r="G501" s="11">
        <v>100</v>
      </c>
      <c r="H501" s="11">
        <v>200</v>
      </c>
    </row>
    <row r="502" spans="1:8" ht="26.25">
      <c r="A502" s="12" t="s">
        <v>109</v>
      </c>
      <c r="B502" s="12" t="s">
        <v>110</v>
      </c>
      <c r="C502" s="11">
        <v>3750</v>
      </c>
      <c r="D502" s="11">
        <v>7500</v>
      </c>
      <c r="E502" s="11">
        <v>7500</v>
      </c>
      <c r="F502" s="11">
        <v>200</v>
      </c>
      <c r="G502" s="11">
        <v>100</v>
      </c>
      <c r="H502" s="11">
        <v>200</v>
      </c>
    </row>
    <row r="503" spans="1:3" ht="15">
      <c r="A503" s="23" t="s">
        <v>111</v>
      </c>
      <c r="B503" s="23" t="s">
        <v>112</v>
      </c>
      <c r="C503" s="4">
        <v>3750</v>
      </c>
    </row>
    <row r="504" spans="1:8" ht="15">
      <c r="A504" s="19" t="s">
        <v>228</v>
      </c>
      <c r="B504" s="19"/>
      <c r="C504" s="20">
        <v>45000</v>
      </c>
      <c r="D504" s="20">
        <v>50000</v>
      </c>
      <c r="E504" s="20">
        <v>50000</v>
      </c>
      <c r="F504" s="20">
        <v>111.1111</v>
      </c>
      <c r="G504" s="20">
        <v>100</v>
      </c>
      <c r="H504" s="20">
        <f>E504/C504*100</f>
        <v>111.11111111111111</v>
      </c>
    </row>
    <row r="505" spans="1:8" ht="15">
      <c r="A505" s="21" t="s">
        <v>156</v>
      </c>
      <c r="B505" s="21"/>
      <c r="C505" s="22">
        <v>45000</v>
      </c>
      <c r="D505" s="22">
        <v>50000</v>
      </c>
      <c r="E505" s="22">
        <v>50000</v>
      </c>
      <c r="F505" s="22">
        <v>111.1111</v>
      </c>
      <c r="G505" s="22">
        <v>100</v>
      </c>
      <c r="H505" s="22">
        <v>111.11</v>
      </c>
    </row>
    <row r="506" spans="1:8" ht="15">
      <c r="A506" s="12" t="s">
        <v>16</v>
      </c>
      <c r="B506" s="12" t="s">
        <v>17</v>
      </c>
      <c r="C506" s="11">
        <v>45000</v>
      </c>
      <c r="D506" s="11">
        <v>50000</v>
      </c>
      <c r="E506" s="11">
        <v>50000</v>
      </c>
      <c r="F506" s="11">
        <v>111.1111</v>
      </c>
      <c r="G506" s="11">
        <v>100</v>
      </c>
      <c r="H506" s="11">
        <v>111.11</v>
      </c>
    </row>
    <row r="507" spans="1:8" ht="26.25">
      <c r="A507" s="12" t="s">
        <v>109</v>
      </c>
      <c r="B507" s="12" t="s">
        <v>110</v>
      </c>
      <c r="C507" s="11">
        <v>45000</v>
      </c>
      <c r="D507" s="11">
        <v>50000</v>
      </c>
      <c r="E507" s="11">
        <v>50000</v>
      </c>
      <c r="F507" s="11">
        <v>111.1111</v>
      </c>
      <c r="G507" s="11">
        <v>100</v>
      </c>
      <c r="H507" s="11">
        <v>111.11</v>
      </c>
    </row>
    <row r="508" spans="1:3" ht="15">
      <c r="A508" s="23" t="s">
        <v>111</v>
      </c>
      <c r="B508" s="23" t="s">
        <v>112</v>
      </c>
      <c r="C508" s="4">
        <v>45000</v>
      </c>
    </row>
    <row r="509" spans="1:8" ht="15">
      <c r="A509" s="14" t="s">
        <v>229</v>
      </c>
      <c r="B509" s="14"/>
      <c r="C509" s="15">
        <v>1371620</v>
      </c>
      <c r="D509" s="15">
        <v>1080100</v>
      </c>
      <c r="E509" s="15">
        <v>803600</v>
      </c>
      <c r="F509" s="15">
        <v>78.7462</v>
      </c>
      <c r="G509" s="15">
        <v>74.4005</v>
      </c>
      <c r="H509" s="15">
        <f>E509/C509*100</f>
        <v>58.587655473090216</v>
      </c>
    </row>
    <row r="510" spans="1:8" ht="15">
      <c r="A510" s="16" t="s">
        <v>230</v>
      </c>
      <c r="B510" s="16"/>
      <c r="C510" s="17">
        <v>153000</v>
      </c>
      <c r="D510" s="17">
        <v>35000</v>
      </c>
      <c r="E510" s="17">
        <v>35000</v>
      </c>
      <c r="F510" s="17">
        <v>22.8758</v>
      </c>
      <c r="G510" s="17">
        <v>100</v>
      </c>
      <c r="H510" s="17">
        <f>E510/C510*100</f>
        <v>22.875816993464053</v>
      </c>
    </row>
    <row r="511" spans="1:8" ht="15">
      <c r="A511" s="19" t="s">
        <v>231</v>
      </c>
      <c r="B511" s="19"/>
      <c r="C511" s="20">
        <v>35000</v>
      </c>
      <c r="D511" s="20">
        <v>35000</v>
      </c>
      <c r="E511" s="20">
        <v>35000</v>
      </c>
      <c r="F511" s="20">
        <v>100</v>
      </c>
      <c r="G511" s="20">
        <v>100</v>
      </c>
      <c r="H511" s="20">
        <f>E511/C511*100</f>
        <v>100</v>
      </c>
    </row>
    <row r="512" spans="1:8" ht="15">
      <c r="A512" s="21" t="s">
        <v>156</v>
      </c>
      <c r="B512" s="21"/>
      <c r="C512" s="22">
        <v>35000</v>
      </c>
      <c r="D512" s="22">
        <v>35000</v>
      </c>
      <c r="E512" s="22">
        <v>35000</v>
      </c>
      <c r="F512" s="22">
        <v>100</v>
      </c>
      <c r="G512" s="22">
        <v>100</v>
      </c>
      <c r="H512" s="22">
        <v>100</v>
      </c>
    </row>
    <row r="513" spans="1:8" ht="15">
      <c r="A513" s="12" t="s">
        <v>16</v>
      </c>
      <c r="B513" s="12" t="s">
        <v>17</v>
      </c>
      <c r="C513" s="11">
        <v>35000</v>
      </c>
      <c r="D513" s="11">
        <v>35000</v>
      </c>
      <c r="E513" s="11">
        <v>35000</v>
      </c>
      <c r="F513" s="11">
        <v>100</v>
      </c>
      <c r="G513" s="11">
        <v>100</v>
      </c>
      <c r="H513" s="11">
        <v>100</v>
      </c>
    </row>
    <row r="514" spans="1:8" ht="15">
      <c r="A514" s="12" t="s">
        <v>87</v>
      </c>
      <c r="B514" s="12" t="s">
        <v>88</v>
      </c>
      <c r="C514" s="11">
        <v>35000</v>
      </c>
      <c r="D514" s="11">
        <v>35000</v>
      </c>
      <c r="E514" s="11">
        <v>35000</v>
      </c>
      <c r="F514" s="11">
        <v>100</v>
      </c>
      <c r="G514" s="11">
        <v>100</v>
      </c>
      <c r="H514" s="11">
        <v>100</v>
      </c>
    </row>
    <row r="515" spans="1:3" ht="15">
      <c r="A515" s="23" t="s">
        <v>91</v>
      </c>
      <c r="B515" s="23" t="s">
        <v>92</v>
      </c>
      <c r="C515" s="4">
        <v>30000</v>
      </c>
    </row>
    <row r="516" spans="1:3" ht="15">
      <c r="A516" s="23" t="s">
        <v>93</v>
      </c>
      <c r="B516" s="23" t="s">
        <v>94</v>
      </c>
      <c r="C516" s="4">
        <v>5000</v>
      </c>
    </row>
    <row r="517" spans="1:8" ht="15">
      <c r="A517" s="19" t="s">
        <v>232</v>
      </c>
      <c r="B517" s="19"/>
      <c r="C517" s="20">
        <v>118000</v>
      </c>
      <c r="D517" s="20">
        <v>0</v>
      </c>
      <c r="E517" s="20">
        <v>0</v>
      </c>
      <c r="F517" s="20">
        <v>0</v>
      </c>
      <c r="G517" s="20">
        <v>0</v>
      </c>
      <c r="H517" s="20">
        <v>0</v>
      </c>
    </row>
    <row r="518" spans="1:8" ht="15">
      <c r="A518" s="21" t="s">
        <v>157</v>
      </c>
      <c r="B518" s="21"/>
      <c r="C518" s="22">
        <v>118000</v>
      </c>
      <c r="D518" s="22">
        <v>0</v>
      </c>
      <c r="E518" s="22">
        <v>0</v>
      </c>
      <c r="F518" s="22">
        <v>0</v>
      </c>
      <c r="G518" s="22">
        <v>0</v>
      </c>
      <c r="H518" s="22">
        <v>0</v>
      </c>
    </row>
    <row r="519" spans="1:8" ht="15">
      <c r="A519" s="12" t="s">
        <v>16</v>
      </c>
      <c r="B519" s="12" t="s">
        <v>17</v>
      </c>
      <c r="C519" s="11">
        <v>25000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</row>
    <row r="520" spans="1:8" ht="15">
      <c r="A520" s="12" t="s">
        <v>87</v>
      </c>
      <c r="B520" s="12" t="s">
        <v>88</v>
      </c>
      <c r="C520" s="11">
        <v>25000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</row>
    <row r="521" spans="1:3" ht="15">
      <c r="A521" s="23" t="s">
        <v>91</v>
      </c>
      <c r="B521" s="23" t="s">
        <v>92</v>
      </c>
      <c r="C521" s="4">
        <v>25000</v>
      </c>
    </row>
    <row r="522" spans="1:3" ht="15">
      <c r="A522" s="23" t="s">
        <v>93</v>
      </c>
      <c r="B522" s="23" t="s">
        <v>94</v>
      </c>
      <c r="C522" s="4">
        <v>0</v>
      </c>
    </row>
    <row r="523" spans="1:8" ht="15">
      <c r="A523" s="12" t="s">
        <v>18</v>
      </c>
      <c r="B523" s="12" t="s">
        <v>19</v>
      </c>
      <c r="C523" s="11">
        <v>93000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</row>
    <row r="524" spans="1:8" ht="15">
      <c r="A524" s="12" t="s">
        <v>125</v>
      </c>
      <c r="B524" s="12" t="s">
        <v>126</v>
      </c>
      <c r="C524" s="11">
        <v>93000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</row>
    <row r="525" spans="1:3" ht="15">
      <c r="A525" s="23" t="s">
        <v>129</v>
      </c>
      <c r="B525" s="23" t="s">
        <v>130</v>
      </c>
      <c r="C525" s="4">
        <v>93000</v>
      </c>
    </row>
    <row r="526" spans="1:8" ht="15">
      <c r="A526" s="24" t="s">
        <v>233</v>
      </c>
      <c r="B526" s="24"/>
      <c r="C526" s="25">
        <v>1218620</v>
      </c>
      <c r="D526" s="25">
        <v>1045100</v>
      </c>
      <c r="E526" s="25">
        <v>768600</v>
      </c>
      <c r="F526" s="25">
        <v>85.7609</v>
      </c>
      <c r="G526" s="25">
        <v>73.5432</v>
      </c>
      <c r="H526" s="25">
        <f>E526/C526*100</f>
        <v>63.07134299453481</v>
      </c>
    </row>
    <row r="527" spans="1:8" ht="15">
      <c r="A527" s="16" t="s">
        <v>230</v>
      </c>
      <c r="B527" s="16"/>
      <c r="C527" s="17">
        <v>1218620</v>
      </c>
      <c r="D527" s="17">
        <v>1045100</v>
      </c>
      <c r="E527" s="17">
        <v>768600</v>
      </c>
      <c r="F527" s="17">
        <v>85.7609</v>
      </c>
      <c r="G527" s="17">
        <v>73.5432</v>
      </c>
      <c r="H527" s="17">
        <f>E527/C527*100</f>
        <v>63.07134299453481</v>
      </c>
    </row>
    <row r="528" spans="1:8" ht="15">
      <c r="A528" s="19" t="s">
        <v>231</v>
      </c>
      <c r="B528" s="19"/>
      <c r="C528" s="20">
        <v>957520</v>
      </c>
      <c r="D528" s="20">
        <v>817100</v>
      </c>
      <c r="E528" s="20">
        <v>747100</v>
      </c>
      <c r="F528" s="20">
        <v>85.335</v>
      </c>
      <c r="G528" s="20">
        <v>91.4331</v>
      </c>
      <c r="H528" s="20">
        <f>E529/C529*100</f>
        <v>83.52758352758353</v>
      </c>
    </row>
    <row r="529" spans="1:8" ht="15">
      <c r="A529" s="21" t="s">
        <v>156</v>
      </c>
      <c r="B529" s="21"/>
      <c r="C529" s="22">
        <v>772200</v>
      </c>
      <c r="D529" s="22">
        <v>637100</v>
      </c>
      <c r="E529" s="22">
        <v>645000</v>
      </c>
      <c r="F529" s="22">
        <v>82.5045</v>
      </c>
      <c r="G529" s="22">
        <v>101.2399</v>
      </c>
      <c r="H529" s="22">
        <f>E529/C529*100</f>
        <v>83.52758352758353</v>
      </c>
    </row>
    <row r="530" spans="1:8" ht="15">
      <c r="A530" s="26" t="s">
        <v>234</v>
      </c>
      <c r="B530" s="26"/>
      <c r="C530" s="27">
        <v>772200</v>
      </c>
      <c r="D530" s="27">
        <v>637100</v>
      </c>
      <c r="E530" s="27">
        <v>645000</v>
      </c>
      <c r="F530" s="27">
        <v>82.5045</v>
      </c>
      <c r="G530" s="27">
        <v>101.2399</v>
      </c>
      <c r="H530" s="27">
        <v>83.53</v>
      </c>
    </row>
    <row r="531" spans="1:8" ht="15">
      <c r="A531" s="12" t="s">
        <v>16</v>
      </c>
      <c r="B531" s="12" t="s">
        <v>17</v>
      </c>
      <c r="C531" s="11">
        <v>772200</v>
      </c>
      <c r="D531" s="11">
        <v>637100</v>
      </c>
      <c r="E531" s="11">
        <v>645000</v>
      </c>
      <c r="F531" s="11">
        <v>82.5045</v>
      </c>
      <c r="G531" s="11">
        <v>101.2399</v>
      </c>
      <c r="H531" s="11">
        <v>83.53</v>
      </c>
    </row>
    <row r="532" spans="1:8" ht="15">
      <c r="A532" s="12" t="s">
        <v>79</v>
      </c>
      <c r="B532" s="12" t="s">
        <v>80</v>
      </c>
      <c r="C532" s="11">
        <v>580700</v>
      </c>
      <c r="D532" s="11">
        <v>596000</v>
      </c>
      <c r="E532" s="11">
        <v>611000</v>
      </c>
      <c r="F532" s="11">
        <v>102.6347</v>
      </c>
      <c r="G532" s="11">
        <v>102.5167</v>
      </c>
      <c r="H532" s="11">
        <f>E532/C532*100</f>
        <v>105.21784053728258</v>
      </c>
    </row>
    <row r="533" spans="1:3" ht="15">
      <c r="A533" s="23" t="s">
        <v>81</v>
      </c>
      <c r="B533" s="23" t="s">
        <v>82</v>
      </c>
      <c r="C533" s="4">
        <v>478000</v>
      </c>
    </row>
    <row r="534" spans="1:3" ht="15">
      <c r="A534" s="23" t="s">
        <v>83</v>
      </c>
      <c r="B534" s="23" t="s">
        <v>84</v>
      </c>
      <c r="C534" s="4">
        <v>20000</v>
      </c>
    </row>
    <row r="535" spans="1:3" ht="15">
      <c r="A535" s="23" t="s">
        <v>85</v>
      </c>
      <c r="B535" s="23" t="s">
        <v>86</v>
      </c>
      <c r="C535" s="4">
        <v>82700</v>
      </c>
    </row>
    <row r="536" spans="1:8" ht="15">
      <c r="A536" s="12" t="s">
        <v>87</v>
      </c>
      <c r="B536" s="12" t="s">
        <v>88</v>
      </c>
      <c r="C536" s="11">
        <v>191500</v>
      </c>
      <c r="D536" s="11">
        <v>41100</v>
      </c>
      <c r="E536" s="11">
        <v>34000</v>
      </c>
      <c r="F536" s="11">
        <v>21.4621</v>
      </c>
      <c r="G536" s="11">
        <v>82.725</v>
      </c>
      <c r="H536" s="11">
        <f>E536/C536*100</f>
        <v>17.75456919060052</v>
      </c>
    </row>
    <row r="537" spans="1:3" ht="15">
      <c r="A537" s="23" t="s">
        <v>91</v>
      </c>
      <c r="B537" s="23" t="s">
        <v>92</v>
      </c>
      <c r="C537" s="4">
        <v>135000</v>
      </c>
    </row>
    <row r="538" spans="1:3" ht="15">
      <c r="A538" s="23" t="s">
        <v>93</v>
      </c>
      <c r="B538" s="23" t="s">
        <v>94</v>
      </c>
      <c r="C538" s="4">
        <v>56500</v>
      </c>
    </row>
    <row r="539" spans="1:8" ht="15">
      <c r="A539" s="21" t="s">
        <v>235</v>
      </c>
      <c r="B539" s="21"/>
      <c r="C539" s="22">
        <v>180000</v>
      </c>
      <c r="D539" s="22">
        <v>180000</v>
      </c>
      <c r="E539" s="22">
        <v>102100</v>
      </c>
      <c r="F539" s="22">
        <v>100</v>
      </c>
      <c r="G539" s="22">
        <v>56.7222</v>
      </c>
      <c r="H539" s="22">
        <f>E539/C539*100</f>
        <v>56.72222222222222</v>
      </c>
    </row>
    <row r="540" spans="1:8" ht="15">
      <c r="A540" s="26" t="s">
        <v>234</v>
      </c>
      <c r="B540" s="26"/>
      <c r="C540" s="27">
        <v>180000</v>
      </c>
      <c r="D540" s="27">
        <v>180000</v>
      </c>
      <c r="E540" s="27">
        <v>102100</v>
      </c>
      <c r="F540" s="27">
        <v>100</v>
      </c>
      <c r="G540" s="27">
        <v>56.7222</v>
      </c>
      <c r="H540" s="27">
        <v>56.7222</v>
      </c>
    </row>
    <row r="541" spans="1:8" ht="15">
      <c r="A541" s="12" t="s">
        <v>16</v>
      </c>
      <c r="B541" s="12" t="s">
        <v>17</v>
      </c>
      <c r="C541" s="11">
        <v>180000</v>
      </c>
      <c r="D541" s="11">
        <v>180000</v>
      </c>
      <c r="E541" s="11">
        <v>102100</v>
      </c>
      <c r="F541" s="11">
        <v>100</v>
      </c>
      <c r="G541" s="11">
        <v>56.7222</v>
      </c>
      <c r="H541" s="11">
        <v>56.7222</v>
      </c>
    </row>
    <row r="542" spans="1:8" ht="15">
      <c r="A542" s="12" t="s">
        <v>87</v>
      </c>
      <c r="B542" s="12" t="s">
        <v>88</v>
      </c>
      <c r="C542" s="11">
        <v>178000</v>
      </c>
      <c r="D542" s="11">
        <v>178000</v>
      </c>
      <c r="E542" s="11">
        <v>100100</v>
      </c>
      <c r="F542" s="11">
        <v>100</v>
      </c>
      <c r="G542" s="11">
        <v>56.2359</v>
      </c>
      <c r="H542" s="11">
        <f>E542/C542*100</f>
        <v>56.235955056179776</v>
      </c>
    </row>
    <row r="543" spans="1:3" ht="15">
      <c r="A543" s="23" t="s">
        <v>89</v>
      </c>
      <c r="B543" s="23" t="s">
        <v>90</v>
      </c>
      <c r="C543" s="4">
        <v>43000</v>
      </c>
    </row>
    <row r="544" spans="1:3" ht="15">
      <c r="A544" s="23" t="s">
        <v>91</v>
      </c>
      <c r="B544" s="23" t="s">
        <v>92</v>
      </c>
      <c r="C544" s="4">
        <v>97900</v>
      </c>
    </row>
    <row r="545" spans="1:3" ht="15">
      <c r="A545" s="23" t="s">
        <v>93</v>
      </c>
      <c r="B545" s="23" t="s">
        <v>94</v>
      </c>
      <c r="C545" s="4">
        <v>31600</v>
      </c>
    </row>
    <row r="546" spans="1:3" ht="15">
      <c r="A546" s="23" t="s">
        <v>97</v>
      </c>
      <c r="B546" s="23" t="s">
        <v>98</v>
      </c>
      <c r="C546" s="4">
        <v>5500</v>
      </c>
    </row>
    <row r="547" spans="1:8" ht="15">
      <c r="A547" s="12" t="s">
        <v>99</v>
      </c>
      <c r="B547" s="12" t="s">
        <v>100</v>
      </c>
      <c r="C547" s="11">
        <v>2000</v>
      </c>
      <c r="D547" s="11">
        <v>2000</v>
      </c>
      <c r="E547" s="11">
        <v>2000</v>
      </c>
      <c r="F547" s="11">
        <v>100</v>
      </c>
      <c r="G547" s="11">
        <v>100</v>
      </c>
      <c r="H547" s="11">
        <v>100</v>
      </c>
    </row>
    <row r="548" spans="1:3" ht="15">
      <c r="A548" s="23" t="s">
        <v>101</v>
      </c>
      <c r="B548" s="23" t="s">
        <v>102</v>
      </c>
      <c r="C548" s="4">
        <v>2000</v>
      </c>
    </row>
    <row r="549" spans="1:8" ht="15">
      <c r="A549" s="21" t="s">
        <v>236</v>
      </c>
      <c r="B549" s="21"/>
      <c r="C549" s="22">
        <v>5320</v>
      </c>
      <c r="D549" s="22">
        <v>0</v>
      </c>
      <c r="E549" s="22">
        <v>0</v>
      </c>
      <c r="F549" s="22">
        <v>0</v>
      </c>
      <c r="G549" s="22">
        <v>0</v>
      </c>
      <c r="H549" s="22">
        <v>0</v>
      </c>
    </row>
    <row r="550" spans="1:8" ht="15">
      <c r="A550" s="26" t="s">
        <v>234</v>
      </c>
      <c r="B550" s="26"/>
      <c r="C550" s="27">
        <v>5320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</row>
    <row r="551" spans="1:8" ht="15">
      <c r="A551" s="12" t="s">
        <v>16</v>
      </c>
      <c r="B551" s="12" t="s">
        <v>17</v>
      </c>
      <c r="C551" s="11">
        <v>5320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</row>
    <row r="552" spans="1:8" ht="15">
      <c r="A552" s="12" t="s">
        <v>87</v>
      </c>
      <c r="B552" s="12" t="s">
        <v>88</v>
      </c>
      <c r="C552" s="11">
        <v>5320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</row>
    <row r="553" spans="1:3" ht="15">
      <c r="A553" s="23" t="s">
        <v>91</v>
      </c>
      <c r="B553" s="23" t="s">
        <v>92</v>
      </c>
      <c r="C553" s="4">
        <v>5320</v>
      </c>
    </row>
    <row r="554" spans="1:8" ht="15">
      <c r="A554" s="19" t="s">
        <v>232</v>
      </c>
      <c r="B554" s="19"/>
      <c r="C554" s="20">
        <v>261100</v>
      </c>
      <c r="D554" s="20">
        <v>228000</v>
      </c>
      <c r="E554" s="20">
        <v>21500</v>
      </c>
      <c r="F554" s="20">
        <v>87.3228</v>
      </c>
      <c r="G554" s="20">
        <v>9.4298</v>
      </c>
      <c r="H554" s="20">
        <f>E554/C554*100</f>
        <v>8.234392952891612</v>
      </c>
    </row>
    <row r="555" spans="1:8" ht="15">
      <c r="A555" s="21" t="s">
        <v>157</v>
      </c>
      <c r="B555" s="21"/>
      <c r="C555" s="22">
        <v>261100</v>
      </c>
      <c r="D555" s="22">
        <v>228000</v>
      </c>
      <c r="E555" s="22">
        <v>21500</v>
      </c>
      <c r="F555" s="22">
        <v>87.3228</v>
      </c>
      <c r="G555" s="22">
        <v>9.4298</v>
      </c>
      <c r="H555" s="22">
        <f>E555/C555*100</f>
        <v>8.234392952891612</v>
      </c>
    </row>
    <row r="556" spans="1:8" ht="15">
      <c r="A556" s="26" t="s">
        <v>234</v>
      </c>
      <c r="B556" s="26"/>
      <c r="C556" s="27">
        <v>261100</v>
      </c>
      <c r="D556" s="27">
        <v>228000</v>
      </c>
      <c r="E556" s="27">
        <v>21500</v>
      </c>
      <c r="F556" s="27">
        <v>87.3228</v>
      </c>
      <c r="G556" s="27">
        <v>9.4298</v>
      </c>
      <c r="H556" s="27">
        <f>E556/C556*100</f>
        <v>8.234392952891612</v>
      </c>
    </row>
    <row r="557" spans="1:8" ht="15">
      <c r="A557" s="12" t="s">
        <v>16</v>
      </c>
      <c r="B557" s="12" t="s">
        <v>17</v>
      </c>
      <c r="C557" s="11">
        <v>261100</v>
      </c>
      <c r="D557" s="11">
        <v>228000</v>
      </c>
      <c r="E557" s="11">
        <v>21500</v>
      </c>
      <c r="F557" s="11">
        <v>87.3228</v>
      </c>
      <c r="G557" s="11">
        <v>9.4298</v>
      </c>
      <c r="H557" s="11">
        <v>8.23</v>
      </c>
    </row>
    <row r="558" spans="1:8" ht="15">
      <c r="A558" s="12" t="s">
        <v>79</v>
      </c>
      <c r="B558" s="12" t="s">
        <v>80</v>
      </c>
      <c r="C558" s="11">
        <v>87200</v>
      </c>
      <c r="D558" s="11">
        <v>88000</v>
      </c>
      <c r="E558" s="11">
        <v>10000</v>
      </c>
      <c r="F558" s="11">
        <v>100.9174</v>
      </c>
      <c r="G558" s="11">
        <v>11.3636</v>
      </c>
      <c r="H558" s="11">
        <f>E558/C558*100</f>
        <v>11.46788990825688</v>
      </c>
    </row>
    <row r="559" spans="1:3" ht="15">
      <c r="A559" s="23" t="s">
        <v>81</v>
      </c>
      <c r="B559" s="23" t="s">
        <v>82</v>
      </c>
      <c r="C559" s="4">
        <v>72000</v>
      </c>
    </row>
    <row r="560" spans="1:3" ht="15">
      <c r="A560" s="23" t="s">
        <v>85</v>
      </c>
      <c r="B560" s="23" t="s">
        <v>86</v>
      </c>
      <c r="C560" s="4">
        <v>15200</v>
      </c>
    </row>
    <row r="561" spans="1:8" ht="15">
      <c r="A561" s="12" t="s">
        <v>87</v>
      </c>
      <c r="B561" s="12" t="s">
        <v>88</v>
      </c>
      <c r="C561" s="11">
        <v>173900</v>
      </c>
      <c r="D561" s="11">
        <v>140000</v>
      </c>
      <c r="E561" s="11">
        <v>11500</v>
      </c>
      <c r="F561" s="11">
        <v>80.506</v>
      </c>
      <c r="G561" s="11">
        <v>8.2142</v>
      </c>
      <c r="H561" s="11">
        <f>E561/C561*100</f>
        <v>6.612995974698102</v>
      </c>
    </row>
    <row r="562" spans="1:3" ht="15">
      <c r="A562" s="23" t="s">
        <v>89</v>
      </c>
      <c r="B562" s="23" t="s">
        <v>90</v>
      </c>
      <c r="C562" s="4">
        <v>2500</v>
      </c>
    </row>
    <row r="563" spans="1:3" ht="15">
      <c r="A563" s="23" t="s">
        <v>91</v>
      </c>
      <c r="B563" s="23" t="s">
        <v>92</v>
      </c>
      <c r="C563" s="4">
        <v>23600</v>
      </c>
    </row>
    <row r="564" spans="1:3" ht="15">
      <c r="A564" s="23" t="s">
        <v>93</v>
      </c>
      <c r="B564" s="23" t="s">
        <v>94</v>
      </c>
      <c r="C564" s="4">
        <v>138800</v>
      </c>
    </row>
    <row r="565" spans="1:3" ht="15">
      <c r="A565" s="23" t="s">
        <v>97</v>
      </c>
      <c r="B565" s="23" t="s">
        <v>98</v>
      </c>
      <c r="C565" s="4">
        <v>9000</v>
      </c>
    </row>
    <row r="566" spans="1:8" ht="15">
      <c r="A566" s="14" t="s">
        <v>237</v>
      </c>
      <c r="B566" s="14"/>
      <c r="C566" s="15">
        <v>263600</v>
      </c>
      <c r="D566" s="15">
        <v>262200</v>
      </c>
      <c r="E566" s="15">
        <v>262200</v>
      </c>
      <c r="F566" s="15">
        <v>99.4688</v>
      </c>
      <c r="G566" s="15">
        <v>100</v>
      </c>
      <c r="H566" s="15">
        <f aca="true" t="shared" si="0" ref="H566:H573">E566/C566*100</f>
        <v>99.46889226100151</v>
      </c>
    </row>
    <row r="567" spans="1:8" ht="15">
      <c r="A567" s="24" t="s">
        <v>238</v>
      </c>
      <c r="B567" s="24"/>
      <c r="C567" s="25">
        <v>263600</v>
      </c>
      <c r="D567" s="25">
        <v>262200</v>
      </c>
      <c r="E567" s="25">
        <v>262200</v>
      </c>
      <c r="F567" s="25">
        <v>99.4688</v>
      </c>
      <c r="G567" s="25">
        <v>100</v>
      </c>
      <c r="H567" s="25">
        <f t="shared" si="0"/>
        <v>99.46889226100151</v>
      </c>
    </row>
    <row r="568" spans="1:8" ht="15">
      <c r="A568" s="16" t="s">
        <v>239</v>
      </c>
      <c r="B568" s="16"/>
      <c r="C568" s="17">
        <v>263600</v>
      </c>
      <c r="D568" s="17">
        <v>262200</v>
      </c>
      <c r="E568" s="17">
        <v>262200</v>
      </c>
      <c r="F568" s="17">
        <v>99.4688</v>
      </c>
      <c r="G568" s="17">
        <v>100</v>
      </c>
      <c r="H568" s="17">
        <f t="shared" si="0"/>
        <v>99.46889226100151</v>
      </c>
    </row>
    <row r="569" spans="1:8" ht="15">
      <c r="A569" s="19" t="s">
        <v>162</v>
      </c>
      <c r="B569" s="19"/>
      <c r="C569" s="20">
        <v>215400</v>
      </c>
      <c r="D569" s="20">
        <v>225200</v>
      </c>
      <c r="E569" s="20">
        <v>225200</v>
      </c>
      <c r="F569" s="20">
        <v>104.5496</v>
      </c>
      <c r="G569" s="20">
        <v>100</v>
      </c>
      <c r="H569" s="20">
        <f t="shared" si="0"/>
        <v>104.54967502321261</v>
      </c>
    </row>
    <row r="570" spans="1:8" ht="15">
      <c r="A570" s="21" t="s">
        <v>156</v>
      </c>
      <c r="B570" s="21"/>
      <c r="C570" s="22">
        <v>207200</v>
      </c>
      <c r="D570" s="22">
        <v>217200</v>
      </c>
      <c r="E570" s="22">
        <v>217200</v>
      </c>
      <c r="F570" s="22">
        <v>104.8262</v>
      </c>
      <c r="G570" s="22">
        <v>100</v>
      </c>
      <c r="H570" s="22">
        <f t="shared" si="0"/>
        <v>104.82625482625483</v>
      </c>
    </row>
    <row r="571" spans="1:8" ht="15">
      <c r="A571" s="26" t="s">
        <v>240</v>
      </c>
      <c r="B571" s="26"/>
      <c r="C571" s="27">
        <v>207200</v>
      </c>
      <c r="D571" s="27">
        <v>217200</v>
      </c>
      <c r="E571" s="27">
        <v>217200</v>
      </c>
      <c r="F571" s="27">
        <v>104.8262</v>
      </c>
      <c r="G571" s="27">
        <v>100</v>
      </c>
      <c r="H571" s="27">
        <f t="shared" si="0"/>
        <v>104.82625482625483</v>
      </c>
    </row>
    <row r="572" spans="1:8" ht="15">
      <c r="A572" s="12" t="s">
        <v>16</v>
      </c>
      <c r="B572" s="12" t="s">
        <v>17</v>
      </c>
      <c r="C572" s="11">
        <v>207200</v>
      </c>
      <c r="D572" s="11">
        <v>217200</v>
      </c>
      <c r="E572" s="11">
        <v>217200</v>
      </c>
      <c r="F572" s="11">
        <v>104.8262</v>
      </c>
      <c r="G572" s="11">
        <v>100</v>
      </c>
      <c r="H572" s="11">
        <f t="shared" si="0"/>
        <v>104.82625482625483</v>
      </c>
    </row>
    <row r="573" spans="1:8" ht="15">
      <c r="A573" s="12" t="s">
        <v>79</v>
      </c>
      <c r="B573" s="12" t="s">
        <v>80</v>
      </c>
      <c r="C573" s="11">
        <v>184100</v>
      </c>
      <c r="D573" s="11">
        <v>191000</v>
      </c>
      <c r="E573" s="11">
        <v>191000</v>
      </c>
      <c r="F573" s="11">
        <v>103.7479</v>
      </c>
      <c r="G573" s="11">
        <v>100</v>
      </c>
      <c r="H573" s="11">
        <f t="shared" si="0"/>
        <v>103.7479630635524</v>
      </c>
    </row>
    <row r="574" spans="1:3" ht="15">
      <c r="A574" s="23" t="s">
        <v>81</v>
      </c>
      <c r="B574" s="23" t="s">
        <v>82</v>
      </c>
      <c r="C574" s="4">
        <v>154000</v>
      </c>
    </row>
    <row r="575" spans="1:3" ht="15">
      <c r="A575" s="23" t="s">
        <v>83</v>
      </c>
      <c r="B575" s="23" t="s">
        <v>84</v>
      </c>
      <c r="C575" s="4">
        <v>4400</v>
      </c>
    </row>
    <row r="576" spans="1:3" ht="15">
      <c r="A576" s="23" t="s">
        <v>85</v>
      </c>
      <c r="B576" s="23" t="s">
        <v>86</v>
      </c>
      <c r="C576" s="4">
        <v>25700</v>
      </c>
    </row>
    <row r="577" spans="1:8" ht="15">
      <c r="A577" s="12" t="s">
        <v>87</v>
      </c>
      <c r="B577" s="12" t="s">
        <v>88</v>
      </c>
      <c r="C577" s="11">
        <v>23100</v>
      </c>
      <c r="D577" s="11">
        <v>26200</v>
      </c>
      <c r="E577" s="11">
        <v>26200</v>
      </c>
      <c r="F577" s="11">
        <v>113.4199</v>
      </c>
      <c r="G577" s="11">
        <v>100</v>
      </c>
      <c r="H577" s="11">
        <f>E577/C577*100</f>
        <v>113.41991341991343</v>
      </c>
    </row>
    <row r="578" spans="1:3" ht="15">
      <c r="A578" s="23" t="s">
        <v>89</v>
      </c>
      <c r="B578" s="23" t="s">
        <v>90</v>
      </c>
      <c r="C578" s="4">
        <v>500</v>
      </c>
    </row>
    <row r="579" spans="1:3" ht="15">
      <c r="A579" s="23" t="s">
        <v>91</v>
      </c>
      <c r="B579" s="23" t="s">
        <v>92</v>
      </c>
      <c r="C579" s="4">
        <v>10000</v>
      </c>
    </row>
    <row r="580" spans="1:3" ht="15">
      <c r="A580" s="23" t="s">
        <v>93</v>
      </c>
      <c r="B580" s="23" t="s">
        <v>94</v>
      </c>
      <c r="C580" s="4">
        <v>12100</v>
      </c>
    </row>
    <row r="581" spans="1:3" ht="15">
      <c r="A581" s="23" t="s">
        <v>97</v>
      </c>
      <c r="B581" s="23" t="s">
        <v>98</v>
      </c>
      <c r="C581" s="4">
        <v>500</v>
      </c>
    </row>
    <row r="582" spans="1:8" ht="15">
      <c r="A582" s="21" t="s">
        <v>235</v>
      </c>
      <c r="B582" s="21"/>
      <c r="C582" s="22">
        <v>5200</v>
      </c>
      <c r="D582" s="22">
        <v>5000</v>
      </c>
      <c r="E582" s="22">
        <v>5000</v>
      </c>
      <c r="F582" s="22">
        <v>96.1538</v>
      </c>
      <c r="G582" s="22">
        <v>100</v>
      </c>
      <c r="H582" s="22">
        <f>E582/C582*100</f>
        <v>96.15384615384616</v>
      </c>
    </row>
    <row r="583" spans="1:8" ht="15">
      <c r="A583" s="26" t="s">
        <v>240</v>
      </c>
      <c r="B583" s="26"/>
      <c r="C583" s="27">
        <v>5200</v>
      </c>
      <c r="D583" s="27">
        <v>5000</v>
      </c>
      <c r="E583" s="27">
        <v>5000</v>
      </c>
      <c r="F583" s="27">
        <v>96.1538</v>
      </c>
      <c r="G583" s="27">
        <v>100</v>
      </c>
      <c r="H583" s="27">
        <v>96.15</v>
      </c>
    </row>
    <row r="584" spans="1:8" ht="15">
      <c r="A584" s="12" t="s">
        <v>16</v>
      </c>
      <c r="B584" s="12" t="s">
        <v>17</v>
      </c>
      <c r="C584" s="11">
        <v>5200</v>
      </c>
      <c r="D584" s="11">
        <v>5000</v>
      </c>
      <c r="E584" s="11">
        <v>5000</v>
      </c>
      <c r="F584" s="11">
        <v>96.1538</v>
      </c>
      <c r="G584" s="11">
        <v>100</v>
      </c>
      <c r="H584" s="11">
        <v>96.15</v>
      </c>
    </row>
    <row r="585" spans="1:8" ht="15">
      <c r="A585" s="12" t="s">
        <v>87</v>
      </c>
      <c r="B585" s="12" t="s">
        <v>88</v>
      </c>
      <c r="C585" s="11">
        <v>4200</v>
      </c>
      <c r="D585" s="11">
        <v>4000</v>
      </c>
      <c r="E585" s="11">
        <v>4000</v>
      </c>
      <c r="F585" s="11">
        <v>95.238</v>
      </c>
      <c r="G585" s="11">
        <v>100</v>
      </c>
      <c r="H585" s="11">
        <f>E585/C585*100</f>
        <v>95.23809523809523</v>
      </c>
    </row>
    <row r="586" spans="1:3" ht="15">
      <c r="A586" s="23" t="s">
        <v>89</v>
      </c>
      <c r="B586" s="23" t="s">
        <v>90</v>
      </c>
      <c r="C586" s="4">
        <v>2700</v>
      </c>
    </row>
    <row r="587" spans="1:3" ht="15">
      <c r="A587" s="23" t="s">
        <v>91</v>
      </c>
      <c r="B587" s="23" t="s">
        <v>92</v>
      </c>
      <c r="C587" s="4">
        <v>0</v>
      </c>
    </row>
    <row r="588" spans="1:3" ht="15">
      <c r="A588" s="23" t="s">
        <v>93</v>
      </c>
      <c r="B588" s="23" t="s">
        <v>94</v>
      </c>
      <c r="C588" s="4">
        <v>1500</v>
      </c>
    </row>
    <row r="589" spans="1:8" ht="15">
      <c r="A589" s="12" t="s">
        <v>99</v>
      </c>
      <c r="B589" s="12" t="s">
        <v>100</v>
      </c>
      <c r="C589" s="11">
        <v>1000</v>
      </c>
      <c r="D589" s="11">
        <v>1000</v>
      </c>
      <c r="E589" s="11">
        <v>1000</v>
      </c>
      <c r="F589" s="11">
        <v>100</v>
      </c>
      <c r="G589" s="11">
        <v>100</v>
      </c>
      <c r="H589" s="11">
        <v>100</v>
      </c>
    </row>
    <row r="590" spans="1:3" ht="15">
      <c r="A590" s="23" t="s">
        <v>101</v>
      </c>
      <c r="B590" s="23" t="s">
        <v>102</v>
      </c>
      <c r="C590" s="4">
        <v>1000</v>
      </c>
    </row>
    <row r="591" spans="1:8" ht="15">
      <c r="A591" s="21" t="s">
        <v>236</v>
      </c>
      <c r="B591" s="21"/>
      <c r="C591" s="22">
        <v>3000</v>
      </c>
      <c r="D591" s="22">
        <v>3000</v>
      </c>
      <c r="E591" s="22">
        <v>3000</v>
      </c>
      <c r="F591" s="22">
        <v>100</v>
      </c>
      <c r="G591" s="22">
        <v>100</v>
      </c>
      <c r="H591" s="22">
        <v>100</v>
      </c>
    </row>
    <row r="592" spans="1:8" ht="15">
      <c r="A592" s="26" t="s">
        <v>240</v>
      </c>
      <c r="B592" s="26"/>
      <c r="C592" s="27">
        <v>3000</v>
      </c>
      <c r="D592" s="27">
        <v>3000</v>
      </c>
      <c r="E592" s="27">
        <v>3000</v>
      </c>
      <c r="F592" s="27">
        <v>100</v>
      </c>
      <c r="G592" s="27">
        <v>100</v>
      </c>
      <c r="H592" s="27">
        <v>100</v>
      </c>
    </row>
    <row r="593" spans="1:8" ht="15">
      <c r="A593" s="12" t="s">
        <v>16</v>
      </c>
      <c r="B593" s="12" t="s">
        <v>17</v>
      </c>
      <c r="C593" s="11">
        <v>3000</v>
      </c>
      <c r="D593" s="11">
        <v>3000</v>
      </c>
      <c r="E593" s="11">
        <v>3000</v>
      </c>
      <c r="F593" s="11">
        <v>100</v>
      </c>
      <c r="G593" s="11">
        <v>100</v>
      </c>
      <c r="H593" s="11">
        <v>100</v>
      </c>
    </row>
    <row r="594" spans="1:8" ht="15">
      <c r="A594" s="12" t="s">
        <v>87</v>
      </c>
      <c r="B594" s="12" t="s">
        <v>88</v>
      </c>
      <c r="C594" s="11">
        <v>3000</v>
      </c>
      <c r="D594" s="11">
        <v>3000</v>
      </c>
      <c r="E594" s="11">
        <v>3000</v>
      </c>
      <c r="F594" s="11">
        <v>100</v>
      </c>
      <c r="G594" s="11">
        <v>100</v>
      </c>
      <c r="H594" s="11">
        <v>100</v>
      </c>
    </row>
    <row r="595" spans="1:3" ht="15">
      <c r="A595" s="23" t="s">
        <v>91</v>
      </c>
      <c r="B595" s="23" t="s">
        <v>92</v>
      </c>
      <c r="C595" s="4">
        <v>3000</v>
      </c>
    </row>
    <row r="596" spans="1:8" ht="15">
      <c r="A596" s="19" t="s">
        <v>241</v>
      </c>
      <c r="B596" s="19"/>
      <c r="C596" s="20">
        <v>48200</v>
      </c>
      <c r="D596" s="20">
        <v>37000</v>
      </c>
      <c r="E596" s="20">
        <v>37000</v>
      </c>
      <c r="F596" s="20">
        <v>76.7634</v>
      </c>
      <c r="G596" s="20">
        <v>100</v>
      </c>
      <c r="H596" s="20">
        <f>E596/C596*100</f>
        <v>76.76348547717843</v>
      </c>
    </row>
    <row r="597" spans="1:8" ht="15">
      <c r="A597" s="21" t="s">
        <v>156</v>
      </c>
      <c r="B597" s="21"/>
      <c r="C597" s="22">
        <v>25600</v>
      </c>
      <c r="D597" s="22">
        <v>20000</v>
      </c>
      <c r="E597" s="22">
        <v>20000</v>
      </c>
      <c r="F597" s="22">
        <v>78.125</v>
      </c>
      <c r="G597" s="22">
        <v>100</v>
      </c>
      <c r="H597" s="22">
        <f>E597/C597*100</f>
        <v>78.125</v>
      </c>
    </row>
    <row r="598" spans="1:8" ht="15">
      <c r="A598" s="26" t="s">
        <v>240</v>
      </c>
      <c r="B598" s="26"/>
      <c r="C598" s="27">
        <v>25600</v>
      </c>
      <c r="D598" s="27">
        <v>20000</v>
      </c>
      <c r="E598" s="27">
        <v>20000</v>
      </c>
      <c r="F598" s="27">
        <v>78.125</v>
      </c>
      <c r="G598" s="27">
        <v>100</v>
      </c>
      <c r="H598" s="27">
        <f>E598/C598*100</f>
        <v>78.125</v>
      </c>
    </row>
    <row r="599" spans="1:8" ht="15">
      <c r="A599" s="12" t="s">
        <v>18</v>
      </c>
      <c r="B599" s="12" t="s">
        <v>19</v>
      </c>
      <c r="C599" s="11">
        <v>25600</v>
      </c>
      <c r="D599" s="11">
        <v>20000</v>
      </c>
      <c r="E599" s="11">
        <v>20000</v>
      </c>
      <c r="F599" s="11">
        <v>78.125</v>
      </c>
      <c r="G599" s="11">
        <v>100</v>
      </c>
      <c r="H599" s="11">
        <v>78.13</v>
      </c>
    </row>
    <row r="600" spans="1:8" ht="15">
      <c r="A600" s="12" t="s">
        <v>125</v>
      </c>
      <c r="B600" s="12" t="s">
        <v>126</v>
      </c>
      <c r="C600" s="11">
        <v>25600</v>
      </c>
      <c r="D600" s="11">
        <v>20000</v>
      </c>
      <c r="E600" s="11">
        <v>20000</v>
      </c>
      <c r="F600" s="11">
        <v>78.125</v>
      </c>
      <c r="G600" s="11">
        <v>100</v>
      </c>
      <c r="H600" s="11">
        <v>78.13</v>
      </c>
    </row>
    <row r="601" spans="1:3" ht="15">
      <c r="A601" s="23" t="s">
        <v>129</v>
      </c>
      <c r="B601" s="23" t="s">
        <v>130</v>
      </c>
      <c r="C601" s="4">
        <v>10600</v>
      </c>
    </row>
    <row r="602" spans="1:3" ht="15">
      <c r="A602" s="23" t="s">
        <v>133</v>
      </c>
      <c r="B602" s="23" t="s">
        <v>134</v>
      </c>
      <c r="C602" s="4">
        <v>15000</v>
      </c>
    </row>
    <row r="603" spans="1:8" ht="15">
      <c r="A603" s="21" t="s">
        <v>236</v>
      </c>
      <c r="B603" s="21"/>
      <c r="C603" s="22">
        <v>22600</v>
      </c>
      <c r="D603" s="22">
        <v>17000</v>
      </c>
      <c r="E603" s="22">
        <v>17000</v>
      </c>
      <c r="F603" s="22">
        <v>75.2212</v>
      </c>
      <c r="G603" s="22">
        <v>100</v>
      </c>
      <c r="H603" s="22">
        <f>E603/C603*100</f>
        <v>75.22123893805309</v>
      </c>
    </row>
    <row r="604" spans="1:8" ht="15">
      <c r="A604" s="26" t="s">
        <v>240</v>
      </c>
      <c r="B604" s="26"/>
      <c r="C604" s="27">
        <v>22600</v>
      </c>
      <c r="D604" s="27">
        <v>17000</v>
      </c>
      <c r="E604" s="27">
        <v>17000</v>
      </c>
      <c r="F604" s="27">
        <v>75.2212</v>
      </c>
      <c r="G604" s="27">
        <v>100</v>
      </c>
      <c r="H604" s="27">
        <f>E604/C604*100</f>
        <v>75.22123893805309</v>
      </c>
    </row>
    <row r="605" spans="1:8" ht="15">
      <c r="A605" s="12" t="s">
        <v>18</v>
      </c>
      <c r="B605" s="12" t="s">
        <v>19</v>
      </c>
      <c r="C605" s="11">
        <v>22600</v>
      </c>
      <c r="D605" s="11">
        <v>17000</v>
      </c>
      <c r="E605" s="11">
        <v>17000</v>
      </c>
      <c r="F605" s="11">
        <v>75.2212</v>
      </c>
      <c r="G605" s="11">
        <v>100</v>
      </c>
      <c r="H605" s="11">
        <v>75.22</v>
      </c>
    </row>
    <row r="606" spans="1:8" ht="15">
      <c r="A606" s="12" t="s">
        <v>125</v>
      </c>
      <c r="B606" s="12" t="s">
        <v>126</v>
      </c>
      <c r="C606" s="11">
        <v>22600</v>
      </c>
      <c r="D606" s="11">
        <v>17000</v>
      </c>
      <c r="E606" s="11">
        <v>17000</v>
      </c>
      <c r="F606" s="11">
        <v>75.2212</v>
      </c>
      <c r="G606" s="11">
        <v>100</v>
      </c>
      <c r="H606" s="11">
        <v>75.22</v>
      </c>
    </row>
    <row r="607" spans="1:3" ht="15">
      <c r="A607" s="23" t="s">
        <v>129</v>
      </c>
      <c r="B607" s="23" t="s">
        <v>130</v>
      </c>
      <c r="C607" s="4">
        <v>10600</v>
      </c>
    </row>
    <row r="608" spans="1:3" ht="15">
      <c r="A608" s="23" t="s">
        <v>133</v>
      </c>
      <c r="B608" s="23" t="s">
        <v>134</v>
      </c>
      <c r="C608" s="4">
        <v>12000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0"/>
  <sheetViews>
    <sheetView tabSelected="1" zoomScalePageLayoutView="0" workbookViewId="0" topLeftCell="A1">
      <selection activeCell="G80" sqref="G80"/>
    </sheetView>
  </sheetViews>
  <sheetFormatPr defaultColWidth="9.140625" defaultRowHeight="15"/>
  <cols>
    <col min="1" max="2" width="10.140625" style="1" customWidth="1"/>
    <col min="3" max="3" width="19.7109375" style="1" customWidth="1"/>
    <col min="4" max="6" width="10.28125" style="1" customWidth="1"/>
    <col min="7" max="7" width="16.00390625" style="1" customWidth="1"/>
    <col min="8" max="8" width="8.140625" style="1" customWidth="1"/>
    <col min="9" max="9" width="9.140625" style="1" customWidth="1"/>
    <col min="10" max="11" width="10.140625" style="1" bestFit="1" customWidth="1"/>
    <col min="12" max="12" width="9.140625" style="1" customWidth="1"/>
  </cols>
  <sheetData>
    <row r="2" ht="15">
      <c r="F2" s="29" t="s">
        <v>242</v>
      </c>
    </row>
    <row r="4" spans="2:11" ht="15">
      <c r="B4" s="166" t="s">
        <v>386</v>
      </c>
      <c r="C4" s="166"/>
      <c r="D4" s="166"/>
      <c r="E4" s="166"/>
      <c r="F4" s="166"/>
      <c r="G4" s="166"/>
      <c r="H4" s="166"/>
      <c r="I4" s="166"/>
      <c r="J4" s="166"/>
      <c r="K4" s="166"/>
    </row>
    <row r="5" spans="1:12" ht="15">
      <c r="A5" s="30" t="s">
        <v>348</v>
      </c>
      <c r="B5" s="30"/>
      <c r="C5" s="31"/>
      <c r="D5" s="31"/>
      <c r="E5" s="31"/>
      <c r="F5" s="31"/>
      <c r="G5" s="31"/>
      <c r="H5" s="31"/>
      <c r="I5" s="31"/>
      <c r="J5" s="30"/>
      <c r="K5" s="30"/>
      <c r="L5" s="30"/>
    </row>
    <row r="6" spans="1:10" ht="15">
      <c r="A6" s="32" t="s">
        <v>243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1" ht="15">
      <c r="A8" s="34"/>
      <c r="B8" s="35"/>
      <c r="C8" s="34"/>
      <c r="D8" s="36"/>
      <c r="E8" s="37"/>
      <c r="F8" s="36"/>
      <c r="G8" s="37" t="s">
        <v>244</v>
      </c>
      <c r="H8" s="36" t="s">
        <v>245</v>
      </c>
      <c r="I8" s="37" t="s">
        <v>246</v>
      </c>
      <c r="J8" s="36" t="s">
        <v>246</v>
      </c>
      <c r="K8" s="36" t="s">
        <v>247</v>
      </c>
    </row>
    <row r="9" spans="1:11" ht="15">
      <c r="A9" s="38" t="s">
        <v>248</v>
      </c>
      <c r="B9" s="39"/>
      <c r="C9" s="38" t="s">
        <v>249</v>
      </c>
      <c r="D9" s="40" t="s">
        <v>250</v>
      </c>
      <c r="E9" s="41" t="s">
        <v>251</v>
      </c>
      <c r="F9" s="40" t="s">
        <v>252</v>
      </c>
      <c r="G9" s="41" t="s">
        <v>253</v>
      </c>
      <c r="H9" s="40" t="s">
        <v>254</v>
      </c>
      <c r="I9" s="41" t="s">
        <v>254</v>
      </c>
      <c r="J9" s="40" t="s">
        <v>254</v>
      </c>
      <c r="K9" s="40" t="s">
        <v>254</v>
      </c>
    </row>
    <row r="10" spans="1:11" ht="15">
      <c r="A10" s="42"/>
      <c r="B10" s="43"/>
      <c r="C10" s="42"/>
      <c r="D10" s="44"/>
      <c r="E10" s="45"/>
      <c r="F10" s="44"/>
      <c r="G10" s="45"/>
      <c r="H10" s="44"/>
      <c r="I10" s="45">
        <v>2019</v>
      </c>
      <c r="J10" s="44">
        <v>2020</v>
      </c>
      <c r="K10" s="44">
        <v>2021</v>
      </c>
    </row>
    <row r="11" spans="1:11" ht="15">
      <c r="A11" s="46" t="s">
        <v>255</v>
      </c>
      <c r="B11" s="47"/>
      <c r="C11" s="48" t="s">
        <v>256</v>
      </c>
      <c r="D11" s="49"/>
      <c r="E11" s="50"/>
      <c r="F11" s="49"/>
      <c r="G11" s="51"/>
      <c r="H11" s="52"/>
      <c r="I11" s="48"/>
      <c r="J11" s="52"/>
      <c r="K11" s="48"/>
    </row>
    <row r="12" spans="1:11" ht="15">
      <c r="A12" s="53" t="s">
        <v>257</v>
      </c>
      <c r="B12" s="54"/>
      <c r="C12" s="53" t="s">
        <v>258</v>
      </c>
      <c r="D12" s="50"/>
      <c r="E12" s="49"/>
      <c r="F12" s="50"/>
      <c r="G12" s="51" t="s">
        <v>259</v>
      </c>
      <c r="H12" s="54"/>
      <c r="I12" s="52"/>
      <c r="J12" s="48"/>
      <c r="K12" s="55"/>
    </row>
    <row r="13" spans="1:11" ht="15">
      <c r="A13" s="53" t="s">
        <v>260</v>
      </c>
      <c r="B13" s="54"/>
      <c r="C13" s="53" t="s">
        <v>261</v>
      </c>
      <c r="D13" s="50">
        <v>0</v>
      </c>
      <c r="E13" s="49">
        <v>500000</v>
      </c>
      <c r="F13" s="50">
        <v>500000</v>
      </c>
      <c r="G13" s="56" t="s">
        <v>262</v>
      </c>
      <c r="H13" s="57">
        <v>0</v>
      </c>
      <c r="I13" s="58">
        <v>0</v>
      </c>
      <c r="J13" s="59">
        <v>500</v>
      </c>
      <c r="K13" s="59">
        <v>500</v>
      </c>
    </row>
    <row r="14" spans="1:11" ht="15">
      <c r="A14" s="53" t="s">
        <v>263</v>
      </c>
      <c r="B14" s="52"/>
      <c r="C14" s="60" t="s">
        <v>264</v>
      </c>
      <c r="D14" s="61"/>
      <c r="E14" s="62"/>
      <c r="F14" s="61"/>
      <c r="G14" s="51"/>
      <c r="H14" s="52"/>
      <c r="I14" s="48"/>
      <c r="J14" s="52"/>
      <c r="K14" s="48"/>
    </row>
    <row r="15" spans="1:11" ht="15">
      <c r="A15" s="53" t="s">
        <v>265</v>
      </c>
      <c r="B15" s="54"/>
      <c r="C15" s="53" t="s">
        <v>266</v>
      </c>
      <c r="D15" s="50"/>
      <c r="E15" s="49"/>
      <c r="F15" s="50"/>
      <c r="G15" s="63" t="s">
        <v>259</v>
      </c>
      <c r="H15" s="48"/>
      <c r="I15" s="52"/>
      <c r="J15" s="48"/>
      <c r="K15" s="55"/>
    </row>
    <row r="16" spans="1:11" ht="15">
      <c r="A16" s="53" t="s">
        <v>267</v>
      </c>
      <c r="B16" s="54"/>
      <c r="C16" s="64" t="s">
        <v>268</v>
      </c>
      <c r="D16" s="65">
        <v>0</v>
      </c>
      <c r="E16" s="66">
        <v>1700000</v>
      </c>
      <c r="F16" s="65">
        <v>1747500</v>
      </c>
      <c r="G16" s="67" t="s">
        <v>269</v>
      </c>
      <c r="H16" s="48">
        <v>0</v>
      </c>
      <c r="I16" s="33">
        <v>0</v>
      </c>
      <c r="J16" s="48">
        <v>1700</v>
      </c>
      <c r="K16" s="48">
        <v>1750</v>
      </c>
    </row>
    <row r="17" spans="1:11" ht="15">
      <c r="A17" s="53" t="s">
        <v>270</v>
      </c>
      <c r="B17" s="54"/>
      <c r="C17" s="53" t="s">
        <v>271</v>
      </c>
      <c r="D17" s="50"/>
      <c r="E17" s="49"/>
      <c r="F17" s="50"/>
      <c r="G17" s="68"/>
      <c r="H17" s="69"/>
      <c r="I17" s="70"/>
      <c r="J17" s="69"/>
      <c r="K17" s="69"/>
    </row>
    <row r="18" spans="1:11" ht="15">
      <c r="A18" s="53"/>
      <c r="B18" s="54"/>
      <c r="C18" s="53" t="s">
        <v>272</v>
      </c>
      <c r="D18" s="50"/>
      <c r="E18" s="49"/>
      <c r="F18" s="50"/>
      <c r="G18" s="63"/>
      <c r="H18" s="48"/>
      <c r="I18" s="52"/>
      <c r="J18" s="48"/>
      <c r="K18" s="48"/>
    </row>
    <row r="19" spans="1:11" ht="15">
      <c r="A19" s="53"/>
      <c r="B19" s="54"/>
      <c r="C19" s="64" t="s">
        <v>273</v>
      </c>
      <c r="D19" s="65">
        <v>170000</v>
      </c>
      <c r="E19" s="66">
        <v>300000</v>
      </c>
      <c r="F19" s="65">
        <v>300000</v>
      </c>
      <c r="G19" s="67" t="s">
        <v>274</v>
      </c>
      <c r="H19" s="59">
        <v>359</v>
      </c>
      <c r="I19" s="58">
        <v>11</v>
      </c>
      <c r="J19" s="59">
        <v>15</v>
      </c>
      <c r="K19" s="59">
        <v>15</v>
      </c>
    </row>
    <row r="20" spans="1:11" ht="15">
      <c r="A20" s="53"/>
      <c r="B20" s="54"/>
      <c r="C20" s="53" t="s">
        <v>275</v>
      </c>
      <c r="D20" s="50"/>
      <c r="E20" s="49"/>
      <c r="F20" s="50"/>
      <c r="G20" s="63"/>
      <c r="H20" s="48"/>
      <c r="I20" s="52"/>
      <c r="J20" s="48"/>
      <c r="K20" s="48"/>
    </row>
    <row r="21" spans="1:11" ht="15">
      <c r="A21" s="53"/>
      <c r="B21" s="54"/>
      <c r="C21" s="53" t="s">
        <v>276</v>
      </c>
      <c r="D21" s="50"/>
      <c r="E21" s="49"/>
      <c r="F21" s="50"/>
      <c r="G21" s="68" t="s">
        <v>277</v>
      </c>
      <c r="H21" s="48"/>
      <c r="I21" s="33"/>
      <c r="J21" s="48"/>
      <c r="K21" s="55"/>
    </row>
    <row r="22" spans="1:11" ht="15">
      <c r="A22" s="53"/>
      <c r="B22" s="54"/>
      <c r="C22" s="64" t="s">
        <v>278</v>
      </c>
      <c r="D22" s="65">
        <v>170000</v>
      </c>
      <c r="E22" s="66">
        <v>0</v>
      </c>
      <c r="F22" s="65">
        <v>0</v>
      </c>
      <c r="G22" s="67" t="s">
        <v>279</v>
      </c>
      <c r="H22" s="59">
        <v>250</v>
      </c>
      <c r="I22" s="58">
        <v>350</v>
      </c>
      <c r="J22" s="59">
        <v>0</v>
      </c>
      <c r="K22" s="59">
        <v>0</v>
      </c>
    </row>
    <row r="23" spans="1:11" ht="15">
      <c r="A23" s="53"/>
      <c r="B23" s="54"/>
      <c r="C23" s="53" t="s">
        <v>280</v>
      </c>
      <c r="D23" s="50"/>
      <c r="E23" s="49"/>
      <c r="F23" s="50"/>
      <c r="G23" s="63"/>
      <c r="H23" s="48"/>
      <c r="I23" s="52"/>
      <c r="J23" s="48"/>
      <c r="K23" s="48"/>
    </row>
    <row r="24" spans="1:11" ht="15">
      <c r="A24" s="53"/>
      <c r="B24" s="54"/>
      <c r="C24" s="53" t="s">
        <v>281</v>
      </c>
      <c r="D24" s="50"/>
      <c r="E24" s="49"/>
      <c r="F24" s="50"/>
      <c r="G24" s="63" t="s">
        <v>277</v>
      </c>
      <c r="H24" s="48"/>
      <c r="I24" s="52"/>
      <c r="J24" s="48"/>
      <c r="K24" s="48"/>
    </row>
    <row r="25" spans="1:11" ht="15">
      <c r="A25" s="53"/>
      <c r="B25" s="54"/>
      <c r="C25" s="64" t="s">
        <v>282</v>
      </c>
      <c r="D25" s="65">
        <v>40000</v>
      </c>
      <c r="E25" s="66">
        <v>0</v>
      </c>
      <c r="F25" s="65">
        <v>0</v>
      </c>
      <c r="G25" s="67" t="s">
        <v>283</v>
      </c>
      <c r="H25" s="59">
        <v>0</v>
      </c>
      <c r="I25" s="58">
        <v>40</v>
      </c>
      <c r="J25" s="59">
        <v>0</v>
      </c>
      <c r="K25" s="59">
        <v>0</v>
      </c>
    </row>
    <row r="26" spans="1:11" ht="15">
      <c r="A26" s="53"/>
      <c r="B26" s="54"/>
      <c r="C26" s="53" t="s">
        <v>284</v>
      </c>
      <c r="D26" s="50"/>
      <c r="E26" s="49"/>
      <c r="F26" s="50"/>
      <c r="G26" s="68"/>
      <c r="H26" s="48"/>
      <c r="I26" s="33"/>
      <c r="J26" s="48"/>
      <c r="K26" s="55"/>
    </row>
    <row r="27" spans="1:11" ht="15">
      <c r="A27" s="53"/>
      <c r="B27" s="54"/>
      <c r="C27" s="53" t="s">
        <v>272</v>
      </c>
      <c r="D27" s="50"/>
      <c r="E27" s="49"/>
      <c r="F27" s="50"/>
      <c r="G27" s="68"/>
      <c r="H27" s="48"/>
      <c r="I27" s="33"/>
      <c r="J27" s="48"/>
      <c r="K27" s="55"/>
    </row>
    <row r="28" spans="1:11" ht="15">
      <c r="A28" s="53"/>
      <c r="B28" s="54"/>
      <c r="C28" s="64" t="s">
        <v>282</v>
      </c>
      <c r="D28" s="65">
        <v>50000</v>
      </c>
      <c r="E28" s="66">
        <v>100000</v>
      </c>
      <c r="F28" s="65">
        <v>100000</v>
      </c>
      <c r="G28" s="67" t="s">
        <v>274</v>
      </c>
      <c r="H28" s="59">
        <v>196</v>
      </c>
      <c r="I28" s="58">
        <v>4</v>
      </c>
      <c r="J28" s="59">
        <v>6</v>
      </c>
      <c r="K28" s="59">
        <v>6</v>
      </c>
    </row>
    <row r="29" spans="1:11" ht="15">
      <c r="A29" s="53"/>
      <c r="B29" s="54"/>
      <c r="C29" s="60" t="s">
        <v>285</v>
      </c>
      <c r="D29" s="61"/>
      <c r="E29" s="62"/>
      <c r="F29" s="61"/>
      <c r="G29" s="71"/>
      <c r="H29" s="69"/>
      <c r="I29" s="70"/>
      <c r="J29" s="69"/>
      <c r="K29" s="72"/>
    </row>
    <row r="30" spans="1:11" ht="15">
      <c r="A30" s="53"/>
      <c r="B30" s="54"/>
      <c r="C30" s="53" t="s">
        <v>286</v>
      </c>
      <c r="D30" s="50"/>
      <c r="E30" s="49"/>
      <c r="F30" s="50"/>
      <c r="G30" s="63"/>
      <c r="H30" s="48"/>
      <c r="I30" s="52"/>
      <c r="J30" s="48"/>
      <c r="K30" s="55"/>
    </row>
    <row r="31" spans="1:11" ht="15">
      <c r="A31" s="53"/>
      <c r="B31" s="54"/>
      <c r="C31" s="64" t="s">
        <v>287</v>
      </c>
      <c r="D31" s="65">
        <v>160000</v>
      </c>
      <c r="E31" s="66">
        <v>100000</v>
      </c>
      <c r="F31" s="65">
        <v>100000</v>
      </c>
      <c r="G31" s="67" t="s">
        <v>274</v>
      </c>
      <c r="H31" s="59">
        <v>208</v>
      </c>
      <c r="I31" s="58">
        <v>12</v>
      </c>
      <c r="J31" s="59">
        <v>6</v>
      </c>
      <c r="K31" s="59">
        <v>6</v>
      </c>
    </row>
    <row r="32" spans="1:11" ht="15">
      <c r="A32" s="53"/>
      <c r="B32" s="54"/>
      <c r="C32" s="60" t="s">
        <v>288</v>
      </c>
      <c r="D32" s="61"/>
      <c r="E32" s="62"/>
      <c r="F32" s="61"/>
      <c r="G32" s="71"/>
      <c r="H32" s="69"/>
      <c r="I32" s="70"/>
      <c r="J32" s="69"/>
      <c r="K32" s="69"/>
    </row>
    <row r="33" spans="1:11" ht="15">
      <c r="A33" s="53"/>
      <c r="B33" s="54"/>
      <c r="C33" s="53" t="s">
        <v>286</v>
      </c>
      <c r="D33" s="50"/>
      <c r="E33" s="49"/>
      <c r="F33" s="50"/>
      <c r="G33" s="63"/>
      <c r="H33" s="48"/>
      <c r="I33" s="52"/>
      <c r="J33" s="48"/>
      <c r="K33" s="48"/>
    </row>
    <row r="34" spans="1:11" ht="15">
      <c r="A34" s="53"/>
      <c r="B34" s="54"/>
      <c r="C34" s="64" t="s">
        <v>289</v>
      </c>
      <c r="D34" s="65">
        <v>100000</v>
      </c>
      <c r="E34" s="66">
        <v>100000</v>
      </c>
      <c r="F34" s="65">
        <v>100000</v>
      </c>
      <c r="G34" s="67" t="s">
        <v>274</v>
      </c>
      <c r="H34" s="59">
        <v>210</v>
      </c>
      <c r="I34" s="58">
        <v>8</v>
      </c>
      <c r="J34" s="59">
        <v>6</v>
      </c>
      <c r="K34" s="59">
        <v>6</v>
      </c>
    </row>
    <row r="35" spans="1:11" ht="15">
      <c r="A35" s="53"/>
      <c r="B35" s="54"/>
      <c r="C35" s="53" t="s">
        <v>290</v>
      </c>
      <c r="D35" s="50"/>
      <c r="E35" s="49"/>
      <c r="F35" s="50"/>
      <c r="G35" s="63"/>
      <c r="H35" s="48"/>
      <c r="I35" s="52"/>
      <c r="J35" s="48"/>
      <c r="K35" s="48"/>
    </row>
    <row r="36" spans="1:11" ht="15">
      <c r="A36" s="53"/>
      <c r="B36" s="54"/>
      <c r="C36" s="53" t="s">
        <v>286</v>
      </c>
      <c r="D36" s="50"/>
      <c r="E36" s="49"/>
      <c r="F36" s="50"/>
      <c r="G36" s="63"/>
      <c r="H36" s="48"/>
      <c r="I36" s="52"/>
      <c r="J36" s="48"/>
      <c r="K36" s="48"/>
    </row>
    <row r="37" spans="1:11" ht="15">
      <c r="A37" s="53"/>
      <c r="B37" s="54"/>
      <c r="C37" s="64" t="s">
        <v>291</v>
      </c>
      <c r="D37" s="65">
        <v>130000</v>
      </c>
      <c r="E37" s="66">
        <v>100000</v>
      </c>
      <c r="F37" s="65">
        <v>100000</v>
      </c>
      <c r="G37" s="67" t="s">
        <v>274</v>
      </c>
      <c r="H37" s="59">
        <v>103</v>
      </c>
      <c r="I37" s="58">
        <v>9</v>
      </c>
      <c r="J37" s="59">
        <v>6</v>
      </c>
      <c r="K37" s="59">
        <v>6</v>
      </c>
    </row>
    <row r="38" spans="1:11" ht="15">
      <c r="A38" s="53"/>
      <c r="B38" s="54"/>
      <c r="C38" s="53" t="s">
        <v>292</v>
      </c>
      <c r="D38" s="50"/>
      <c r="E38" s="49"/>
      <c r="F38" s="50"/>
      <c r="G38" s="63"/>
      <c r="H38" s="48"/>
      <c r="I38" s="52"/>
      <c r="J38" s="48"/>
      <c r="K38" s="48"/>
    </row>
    <row r="39" spans="1:11" ht="15">
      <c r="A39" s="53"/>
      <c r="B39" s="54"/>
      <c r="C39" s="53" t="s">
        <v>293</v>
      </c>
      <c r="D39" s="50"/>
      <c r="E39" s="49"/>
      <c r="F39" s="50"/>
      <c r="G39" s="63" t="s">
        <v>277</v>
      </c>
      <c r="H39" s="48"/>
      <c r="I39" s="52"/>
      <c r="J39" s="48"/>
      <c r="K39" s="48"/>
    </row>
    <row r="40" spans="1:11" ht="15">
      <c r="A40" s="53"/>
      <c r="B40" s="54"/>
      <c r="C40" s="64" t="s">
        <v>294</v>
      </c>
      <c r="D40" s="65">
        <v>200000</v>
      </c>
      <c r="E40" s="66">
        <v>0</v>
      </c>
      <c r="F40" s="65">
        <v>0</v>
      </c>
      <c r="G40" s="67" t="s">
        <v>283</v>
      </c>
      <c r="H40" s="59">
        <v>0</v>
      </c>
      <c r="I40" s="58">
        <v>200</v>
      </c>
      <c r="J40" s="59">
        <v>0</v>
      </c>
      <c r="K40" s="59">
        <v>0</v>
      </c>
    </row>
    <row r="41" spans="1:11" ht="15">
      <c r="A41" s="53"/>
      <c r="B41" s="54"/>
      <c r="C41" s="53" t="s">
        <v>295</v>
      </c>
      <c r="D41" s="50"/>
      <c r="E41" s="49"/>
      <c r="F41" s="50"/>
      <c r="G41" s="68"/>
      <c r="H41" s="48"/>
      <c r="I41" s="33"/>
      <c r="J41" s="48"/>
      <c r="K41" s="55"/>
    </row>
    <row r="42" spans="1:11" ht="15">
      <c r="A42" s="53"/>
      <c r="B42" s="54"/>
      <c r="C42" s="53" t="s">
        <v>296</v>
      </c>
      <c r="D42" s="50"/>
      <c r="E42" s="49"/>
      <c r="F42" s="50"/>
      <c r="G42" s="68"/>
      <c r="H42" s="48"/>
      <c r="I42" s="33"/>
      <c r="J42" s="48"/>
      <c r="K42" s="55"/>
    </row>
    <row r="43" spans="1:11" ht="15">
      <c r="A43" s="53"/>
      <c r="B43" s="54"/>
      <c r="C43" s="64" t="s">
        <v>297</v>
      </c>
      <c r="D43" s="65">
        <v>220000</v>
      </c>
      <c r="E43" s="66">
        <v>0</v>
      </c>
      <c r="F43" s="65">
        <v>0</v>
      </c>
      <c r="G43" s="67" t="s">
        <v>269</v>
      </c>
      <c r="H43" s="59">
        <v>62</v>
      </c>
      <c r="I43" s="58">
        <v>100</v>
      </c>
      <c r="J43" s="59">
        <v>0</v>
      </c>
      <c r="K43" s="73">
        <v>0</v>
      </c>
    </row>
    <row r="44" spans="1:11" ht="15">
      <c r="A44" s="53"/>
      <c r="B44" s="54"/>
      <c r="C44" s="53" t="s">
        <v>298</v>
      </c>
      <c r="D44" s="50"/>
      <c r="E44" s="49"/>
      <c r="F44" s="50"/>
      <c r="G44" s="63"/>
      <c r="H44" s="48"/>
      <c r="I44" s="52"/>
      <c r="J44" s="48"/>
      <c r="K44" s="55"/>
    </row>
    <row r="45" spans="1:11" ht="15">
      <c r="A45" s="53"/>
      <c r="B45" s="54"/>
      <c r="C45" s="53" t="s">
        <v>296</v>
      </c>
      <c r="D45" s="50"/>
      <c r="E45" s="49"/>
      <c r="F45" s="50"/>
      <c r="G45" s="63" t="s">
        <v>299</v>
      </c>
      <c r="H45" s="48"/>
      <c r="I45" s="52"/>
      <c r="J45" s="48"/>
      <c r="K45" s="55"/>
    </row>
    <row r="46" spans="1:11" ht="15">
      <c r="A46" s="53"/>
      <c r="B46" s="54"/>
      <c r="C46" s="64" t="s">
        <v>300</v>
      </c>
      <c r="D46" s="65">
        <v>170000</v>
      </c>
      <c r="E46" s="66">
        <v>0</v>
      </c>
      <c r="F46" s="65">
        <v>0</v>
      </c>
      <c r="G46" s="67" t="s">
        <v>301</v>
      </c>
      <c r="H46" s="59">
        <v>230</v>
      </c>
      <c r="I46" s="58">
        <v>170</v>
      </c>
      <c r="J46" s="59">
        <v>0</v>
      </c>
      <c r="K46" s="73">
        <v>0</v>
      </c>
    </row>
    <row r="47" spans="1:11" ht="15">
      <c r="A47" s="53"/>
      <c r="B47" s="54"/>
      <c r="C47" s="53" t="s">
        <v>302</v>
      </c>
      <c r="D47" s="50"/>
      <c r="E47" s="49"/>
      <c r="F47" s="50"/>
      <c r="G47" s="63"/>
      <c r="H47" s="48"/>
      <c r="I47" s="52"/>
      <c r="J47" s="48"/>
      <c r="K47" s="48"/>
    </row>
    <row r="48" spans="1:11" ht="15">
      <c r="A48" s="53"/>
      <c r="B48" s="54"/>
      <c r="C48" s="53"/>
      <c r="D48" s="50"/>
      <c r="E48" s="49"/>
      <c r="F48" s="50"/>
      <c r="G48" s="63"/>
      <c r="H48" s="48"/>
      <c r="I48" s="52"/>
      <c r="J48" s="48"/>
      <c r="K48" s="48"/>
    </row>
    <row r="49" spans="1:11" ht="15">
      <c r="A49" s="53"/>
      <c r="B49" s="54"/>
      <c r="C49" s="64" t="s">
        <v>303</v>
      </c>
      <c r="D49" s="65">
        <v>0</v>
      </c>
      <c r="E49" s="66">
        <v>1000000</v>
      </c>
      <c r="F49" s="65">
        <v>500000</v>
      </c>
      <c r="G49" s="67" t="s">
        <v>304</v>
      </c>
      <c r="H49" s="59">
        <v>1109</v>
      </c>
      <c r="I49" s="58">
        <v>0</v>
      </c>
      <c r="J49" s="59">
        <v>0</v>
      </c>
      <c r="K49" s="59">
        <v>0</v>
      </c>
    </row>
    <row r="50" spans="1:11" ht="15">
      <c r="A50" s="53"/>
      <c r="B50" s="54"/>
      <c r="C50" s="53" t="s">
        <v>305</v>
      </c>
      <c r="D50" s="50"/>
      <c r="E50" s="49"/>
      <c r="F50" s="50"/>
      <c r="G50" s="68"/>
      <c r="H50" s="48"/>
      <c r="I50" s="33"/>
      <c r="J50" s="48"/>
      <c r="K50" s="55"/>
    </row>
    <row r="51" spans="1:11" ht="15">
      <c r="A51" s="53"/>
      <c r="B51" s="54"/>
      <c r="C51" s="53" t="s">
        <v>306</v>
      </c>
      <c r="D51" s="50"/>
      <c r="E51" s="49"/>
      <c r="F51" s="50"/>
      <c r="G51" s="63" t="s">
        <v>299</v>
      </c>
      <c r="H51" s="48"/>
      <c r="I51" s="52"/>
      <c r="J51" s="48"/>
      <c r="K51" s="48"/>
    </row>
    <row r="52" spans="1:11" ht="15">
      <c r="A52" s="53"/>
      <c r="B52" s="54"/>
      <c r="C52" s="59" t="s">
        <v>307</v>
      </c>
      <c r="D52" s="66">
        <v>347000</v>
      </c>
      <c r="E52" s="65">
        <v>0</v>
      </c>
      <c r="F52" s="66">
        <v>0</v>
      </c>
      <c r="G52" s="56" t="s">
        <v>301</v>
      </c>
      <c r="H52" s="58">
        <v>0</v>
      </c>
      <c r="I52" s="59">
        <v>200</v>
      </c>
      <c r="J52" s="58">
        <v>0</v>
      </c>
      <c r="K52" s="59">
        <v>0</v>
      </c>
    </row>
    <row r="53" spans="1:11" ht="15">
      <c r="A53" s="53"/>
      <c r="B53" s="54"/>
      <c r="C53" s="53" t="s">
        <v>308</v>
      </c>
      <c r="D53" s="50"/>
      <c r="E53" s="49"/>
      <c r="F53" s="50"/>
      <c r="G53" s="68"/>
      <c r="H53" s="48"/>
      <c r="I53" s="33"/>
      <c r="J53" s="48"/>
      <c r="K53" s="55"/>
    </row>
    <row r="54" spans="1:11" ht="15">
      <c r="A54" s="53"/>
      <c r="B54" s="54"/>
      <c r="C54" s="53" t="s">
        <v>309</v>
      </c>
      <c r="D54" s="50"/>
      <c r="E54" s="49"/>
      <c r="F54" s="50"/>
      <c r="G54" s="68" t="s">
        <v>310</v>
      </c>
      <c r="H54" s="48"/>
      <c r="I54" s="33"/>
      <c r="J54" s="48"/>
      <c r="K54" s="55"/>
    </row>
    <row r="55" spans="1:11" ht="15">
      <c r="A55" s="53"/>
      <c r="B55" s="54"/>
      <c r="C55" s="64" t="s">
        <v>289</v>
      </c>
      <c r="D55" s="65">
        <v>270000</v>
      </c>
      <c r="E55" s="66">
        <v>0</v>
      </c>
      <c r="F55" s="74">
        <v>0</v>
      </c>
      <c r="G55" s="67" t="s">
        <v>311</v>
      </c>
      <c r="H55" s="59">
        <v>0</v>
      </c>
      <c r="I55" s="58">
        <v>1070</v>
      </c>
      <c r="J55" s="59">
        <v>0</v>
      </c>
      <c r="K55" s="59">
        <v>0</v>
      </c>
    </row>
    <row r="56" spans="1:11" ht="15">
      <c r="A56" s="53"/>
      <c r="B56" s="54"/>
      <c r="C56" s="53" t="s">
        <v>312</v>
      </c>
      <c r="D56" s="50"/>
      <c r="E56" s="49"/>
      <c r="F56" s="75"/>
      <c r="G56" s="63"/>
      <c r="H56" s="48"/>
      <c r="I56" s="52"/>
      <c r="J56" s="48"/>
      <c r="K56" s="48"/>
    </row>
    <row r="57" spans="1:11" ht="15">
      <c r="A57" s="53"/>
      <c r="B57" s="54"/>
      <c r="C57" s="53" t="s">
        <v>313</v>
      </c>
      <c r="D57" s="50"/>
      <c r="E57" s="49"/>
      <c r="F57" s="75"/>
      <c r="G57" s="63" t="s">
        <v>314</v>
      </c>
      <c r="H57" s="48"/>
      <c r="I57" s="52"/>
      <c r="J57" s="48"/>
      <c r="K57" s="48"/>
    </row>
    <row r="58" spans="1:11" ht="15">
      <c r="A58" s="53"/>
      <c r="B58" s="54"/>
      <c r="C58" s="64" t="s">
        <v>315</v>
      </c>
      <c r="D58" s="65">
        <v>510000</v>
      </c>
      <c r="E58" s="66">
        <v>0</v>
      </c>
      <c r="F58" s="74">
        <v>0</v>
      </c>
      <c r="G58" s="67" t="s">
        <v>311</v>
      </c>
      <c r="H58" s="59">
        <v>0</v>
      </c>
      <c r="I58" s="58">
        <v>500</v>
      </c>
      <c r="J58" s="59">
        <v>0</v>
      </c>
      <c r="K58" s="59">
        <v>0</v>
      </c>
    </row>
    <row r="59" spans="1:11" ht="15">
      <c r="A59" s="53"/>
      <c r="B59" s="52"/>
      <c r="C59" s="53" t="s">
        <v>316</v>
      </c>
      <c r="D59" s="50"/>
      <c r="E59" s="49"/>
      <c r="F59" s="75"/>
      <c r="G59" s="63"/>
      <c r="H59" s="48"/>
      <c r="I59" s="52"/>
      <c r="J59" s="48"/>
      <c r="K59" s="48"/>
    </row>
    <row r="60" spans="1:11" ht="15">
      <c r="A60" s="53"/>
      <c r="B60" s="52"/>
      <c r="C60" s="53" t="s">
        <v>317</v>
      </c>
      <c r="D60" s="50"/>
      <c r="E60" s="49"/>
      <c r="F60" s="75"/>
      <c r="G60" s="63" t="s">
        <v>318</v>
      </c>
      <c r="H60" s="48"/>
      <c r="I60" s="52"/>
      <c r="J60" s="48"/>
      <c r="K60" s="48"/>
    </row>
    <row r="61" spans="1:11" ht="15">
      <c r="A61" s="53"/>
      <c r="B61" s="54"/>
      <c r="C61" s="64" t="s">
        <v>319</v>
      </c>
      <c r="D61" s="65">
        <v>160000</v>
      </c>
      <c r="E61" s="66">
        <v>0</v>
      </c>
      <c r="F61" s="74">
        <v>0</v>
      </c>
      <c r="G61" s="67" t="s">
        <v>320</v>
      </c>
      <c r="H61" s="59">
        <v>0</v>
      </c>
      <c r="I61" s="58">
        <v>170</v>
      </c>
      <c r="J61" s="59">
        <v>0</v>
      </c>
      <c r="K61" s="59">
        <v>0</v>
      </c>
    </row>
    <row r="62" spans="1:11" ht="15">
      <c r="A62" s="53"/>
      <c r="B62" s="54"/>
      <c r="C62" s="53" t="s">
        <v>321</v>
      </c>
      <c r="D62" s="50"/>
      <c r="E62" s="49"/>
      <c r="F62" s="75"/>
      <c r="G62" s="63"/>
      <c r="H62" s="48"/>
      <c r="I62" s="52"/>
      <c r="J62" s="48"/>
      <c r="K62" s="48"/>
    </row>
    <row r="63" spans="1:11" ht="15">
      <c r="A63" s="53"/>
      <c r="B63" s="54"/>
      <c r="C63" s="53" t="s">
        <v>317</v>
      </c>
      <c r="D63" s="50"/>
      <c r="E63" s="49"/>
      <c r="F63" s="75"/>
      <c r="G63" s="63" t="s">
        <v>318</v>
      </c>
      <c r="H63" s="48"/>
      <c r="I63" s="52"/>
      <c r="J63" s="48"/>
      <c r="K63" s="48"/>
    </row>
    <row r="64" spans="1:11" ht="15">
      <c r="A64" s="53"/>
      <c r="B64" s="54"/>
      <c r="C64" s="64" t="s">
        <v>322</v>
      </c>
      <c r="D64" s="65">
        <v>170000</v>
      </c>
      <c r="E64" s="66">
        <v>0</v>
      </c>
      <c r="F64" s="74">
        <v>0</v>
      </c>
      <c r="G64" s="67" t="s">
        <v>320</v>
      </c>
      <c r="H64" s="59">
        <v>0</v>
      </c>
      <c r="I64" s="58">
        <v>180</v>
      </c>
      <c r="J64" s="59">
        <v>0</v>
      </c>
      <c r="K64" s="59">
        <v>0</v>
      </c>
    </row>
    <row r="65" spans="1:11" ht="15">
      <c r="A65" s="53"/>
      <c r="B65" s="54"/>
      <c r="C65" s="53" t="s">
        <v>323</v>
      </c>
      <c r="D65" s="50"/>
      <c r="E65" s="49"/>
      <c r="F65" s="75"/>
      <c r="G65" s="63"/>
      <c r="H65" s="48"/>
      <c r="I65" s="52"/>
      <c r="J65" s="48"/>
      <c r="K65" s="48"/>
    </row>
    <row r="66" spans="1:11" ht="15">
      <c r="A66" s="53"/>
      <c r="B66" s="54"/>
      <c r="C66" s="53" t="s">
        <v>324</v>
      </c>
      <c r="D66" s="50"/>
      <c r="E66" s="49"/>
      <c r="F66" s="75"/>
      <c r="G66" s="63" t="s">
        <v>325</v>
      </c>
      <c r="H66" s="48"/>
      <c r="I66" s="52"/>
      <c r="J66" s="48"/>
      <c r="K66" s="48"/>
    </row>
    <row r="67" spans="1:11" ht="15">
      <c r="A67" s="53"/>
      <c r="B67" s="54"/>
      <c r="C67" s="64" t="s">
        <v>326</v>
      </c>
      <c r="D67" s="65">
        <v>90000</v>
      </c>
      <c r="E67" s="66">
        <v>0</v>
      </c>
      <c r="F67" s="74">
        <v>0</v>
      </c>
      <c r="G67" s="67" t="s">
        <v>327</v>
      </c>
      <c r="H67" s="59">
        <v>0</v>
      </c>
      <c r="I67" s="58">
        <v>80</v>
      </c>
      <c r="J67" s="59">
        <v>0</v>
      </c>
      <c r="K67" s="59">
        <v>0</v>
      </c>
    </row>
    <row r="68" spans="1:11" ht="15">
      <c r="A68" s="53"/>
      <c r="B68" s="54"/>
      <c r="C68" s="53" t="s">
        <v>328</v>
      </c>
      <c r="D68" s="50"/>
      <c r="E68" s="49"/>
      <c r="F68" s="75"/>
      <c r="G68" s="63"/>
      <c r="H68" s="48"/>
      <c r="I68" s="52"/>
      <c r="J68" s="48"/>
      <c r="K68" s="48"/>
    </row>
    <row r="69" spans="1:11" ht="15">
      <c r="A69" s="53"/>
      <c r="B69" s="54"/>
      <c r="C69" s="53" t="s">
        <v>329</v>
      </c>
      <c r="D69" s="50"/>
      <c r="E69" s="49"/>
      <c r="F69" s="75"/>
      <c r="G69" s="63" t="s">
        <v>330</v>
      </c>
      <c r="H69" s="48"/>
      <c r="I69" s="52"/>
      <c r="J69" s="48"/>
      <c r="K69" s="48"/>
    </row>
    <row r="70" spans="1:11" ht="15">
      <c r="A70" s="53"/>
      <c r="B70" s="54"/>
      <c r="C70" s="64" t="s">
        <v>331</v>
      </c>
      <c r="D70" s="65">
        <v>120000</v>
      </c>
      <c r="E70" s="66">
        <v>0</v>
      </c>
      <c r="F70" s="74">
        <v>0</v>
      </c>
      <c r="G70" s="67" t="s">
        <v>332</v>
      </c>
      <c r="H70" s="59">
        <v>0</v>
      </c>
      <c r="I70" s="58">
        <v>2000</v>
      </c>
      <c r="J70" s="59">
        <v>0</v>
      </c>
      <c r="K70" s="59">
        <v>0</v>
      </c>
    </row>
    <row r="71" spans="1:11" ht="15">
      <c r="A71" s="53"/>
      <c r="B71" s="54"/>
      <c r="C71" s="53" t="s">
        <v>333</v>
      </c>
      <c r="D71" s="50"/>
      <c r="E71" s="49"/>
      <c r="F71" s="50"/>
      <c r="G71" s="63"/>
      <c r="H71" s="48"/>
      <c r="I71" s="52"/>
      <c r="J71" s="48"/>
      <c r="K71" s="48"/>
    </row>
    <row r="72" spans="1:11" ht="15">
      <c r="A72" s="53"/>
      <c r="B72" s="54"/>
      <c r="C72" s="53" t="s">
        <v>334</v>
      </c>
      <c r="D72" s="50"/>
      <c r="E72" s="49"/>
      <c r="F72" s="50"/>
      <c r="G72" s="63" t="s">
        <v>335</v>
      </c>
      <c r="H72" s="48"/>
      <c r="I72" s="52"/>
      <c r="J72" s="48"/>
      <c r="K72" s="48"/>
    </row>
    <row r="73" spans="1:11" ht="15">
      <c r="A73" s="53"/>
      <c r="B73" s="54"/>
      <c r="C73" s="59" t="s">
        <v>336</v>
      </c>
      <c r="D73" s="65">
        <v>160000</v>
      </c>
      <c r="E73" s="66">
        <v>0</v>
      </c>
      <c r="F73" s="65">
        <v>0</v>
      </c>
      <c r="G73" s="67" t="s">
        <v>337</v>
      </c>
      <c r="H73" s="59">
        <v>0</v>
      </c>
      <c r="I73" s="58">
        <v>20</v>
      </c>
      <c r="J73" s="59">
        <v>0</v>
      </c>
      <c r="K73" s="59">
        <v>0</v>
      </c>
    </row>
    <row r="74" spans="1:11" ht="15">
      <c r="A74" s="53"/>
      <c r="B74" s="52"/>
      <c r="C74" s="121" t="s">
        <v>338</v>
      </c>
      <c r="D74" s="122"/>
      <c r="E74" s="123"/>
      <c r="F74" s="122"/>
      <c r="G74" s="124"/>
      <c r="H74" s="125"/>
      <c r="I74" s="126"/>
      <c r="J74" s="125"/>
      <c r="K74" s="127"/>
    </row>
    <row r="75" spans="1:11" ht="15">
      <c r="A75" s="52"/>
      <c r="B75" s="52"/>
      <c r="C75" s="121" t="s">
        <v>339</v>
      </c>
      <c r="D75" s="122"/>
      <c r="E75" s="123"/>
      <c r="F75" s="122"/>
      <c r="G75" s="128" t="s">
        <v>299</v>
      </c>
      <c r="H75" s="125"/>
      <c r="I75" s="129"/>
      <c r="J75" s="125"/>
      <c r="K75" s="125"/>
    </row>
    <row r="76" spans="1:11" ht="15">
      <c r="A76" s="52"/>
      <c r="B76" s="52"/>
      <c r="C76" s="130" t="s">
        <v>340</v>
      </c>
      <c r="D76" s="131">
        <v>600000</v>
      </c>
      <c r="E76" s="132">
        <v>1186000</v>
      </c>
      <c r="F76" s="131">
        <v>0</v>
      </c>
      <c r="G76" s="133" t="s">
        <v>301</v>
      </c>
      <c r="H76" s="134">
        <v>0</v>
      </c>
      <c r="I76" s="130">
        <v>260</v>
      </c>
      <c r="J76" s="134">
        <v>500</v>
      </c>
      <c r="K76" s="130">
        <v>0</v>
      </c>
    </row>
    <row r="77" spans="1:11" ht="15">
      <c r="A77" s="52"/>
      <c r="B77" s="52"/>
      <c r="C77" s="52"/>
      <c r="D77" s="49"/>
      <c r="E77" s="49"/>
      <c r="F77" s="49"/>
      <c r="G77" s="63"/>
      <c r="H77" s="52"/>
      <c r="I77" s="52"/>
      <c r="J77" s="52"/>
      <c r="K77" s="52"/>
    </row>
    <row r="78" spans="1:11" ht="15">
      <c r="A78" s="52"/>
      <c r="B78" s="52"/>
      <c r="C78" s="52"/>
      <c r="D78" s="49"/>
      <c r="E78" s="49"/>
      <c r="F78" s="49"/>
      <c r="G78" s="63"/>
      <c r="H78" s="52"/>
      <c r="I78" s="52"/>
      <c r="J78" s="52"/>
      <c r="K78" s="52"/>
    </row>
    <row r="79" spans="1:2" ht="15">
      <c r="A79" s="29"/>
      <c r="B79" s="29"/>
    </row>
    <row r="80" spans="1:7" ht="15">
      <c r="A80" s="52"/>
      <c r="B80" s="52"/>
      <c r="F80" s="76"/>
      <c r="G80" s="29" t="s">
        <v>341</v>
      </c>
    </row>
    <row r="81" spans="1:7" ht="15">
      <c r="A81" s="77"/>
      <c r="B81" s="77"/>
      <c r="F81" s="76"/>
      <c r="G81" s="29"/>
    </row>
    <row r="82" spans="1:2" ht="15">
      <c r="A82" s="29" t="s">
        <v>389</v>
      </c>
      <c r="B82" s="29"/>
    </row>
    <row r="83" spans="1:2" ht="15">
      <c r="A83" s="29" t="s">
        <v>342</v>
      </c>
      <c r="B83" s="29"/>
    </row>
    <row r="84" spans="1:11" ht="15">
      <c r="A84" s="52"/>
      <c r="B84" s="52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5">
      <c r="A85" s="29" t="s">
        <v>343</v>
      </c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5">
      <c r="A86" s="29" t="s">
        <v>344</v>
      </c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5">
      <c r="A87" s="29" t="s">
        <v>345</v>
      </c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5">
      <c r="A88" s="52"/>
      <c r="B88" s="52"/>
      <c r="C88" s="29"/>
      <c r="D88" s="29"/>
      <c r="E88" s="29"/>
      <c r="F88" s="29"/>
      <c r="G88" s="167" t="s">
        <v>346</v>
      </c>
      <c r="H88" s="167"/>
      <c r="I88" s="167"/>
      <c r="J88" s="167"/>
      <c r="K88" s="167"/>
    </row>
    <row r="89" spans="1:11" ht="15">
      <c r="A89" s="52"/>
      <c r="B89" s="52"/>
      <c r="C89" s="29"/>
      <c r="D89" s="29"/>
      <c r="E89" s="29"/>
      <c r="F89" s="29"/>
      <c r="G89" s="168" t="s">
        <v>347</v>
      </c>
      <c r="H89" s="168"/>
      <c r="I89" s="168"/>
      <c r="J89" s="168"/>
      <c r="K89" s="168"/>
    </row>
    <row r="90" spans="1:2" ht="15">
      <c r="A90" s="29"/>
      <c r="B90" s="29"/>
    </row>
  </sheetData>
  <sheetProtection/>
  <mergeCells count="3">
    <mergeCell ref="B4:K4"/>
    <mergeCell ref="G88:K88"/>
    <mergeCell ref="G89:K8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2019-06-27T11:27:09Z</cp:lastPrinted>
  <dcterms:created xsi:type="dcterms:W3CDTF">2019-06-27T04:04:50Z</dcterms:created>
  <dcterms:modified xsi:type="dcterms:W3CDTF">2019-06-27T11:27:19Z</dcterms:modified>
  <cp:category/>
  <cp:version/>
  <cp:contentType/>
  <cp:contentStatus/>
</cp:coreProperties>
</file>